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J:\FPS\FIN\TRAN\LEA Reports\TD-24 Contract Transportation\TD24-25\Template\"/>
    </mc:Choice>
  </mc:AlternateContent>
  <xr:revisionPtr revIDLastSave="0" documentId="13_ncr:1_{DAB69224-1BE9-4943-BC29-60C006569F00}" xr6:coauthVersionLast="47" xr6:coauthVersionMax="47" xr10:uidLastSave="{00000000-0000-0000-0000-000000000000}"/>
  <bookViews>
    <workbookView xWindow="38280" yWindow="-120" windowWidth="29040" windowHeight="15840" tabRatio="601" xr2:uid="{00000000-000D-0000-FFFF-FFFF00000000}"/>
  </bookViews>
  <sheets>
    <sheet name="TD24A- Instructions" sheetId="1" r:id="rId1"/>
    <sheet name="TD24A-Pg1" sheetId="2" r:id="rId2"/>
    <sheet name="EC Guidelines" sheetId="3" r:id="rId3"/>
    <sheet name="Sample Invoice" sheetId="4" r:id="rId4"/>
    <sheet name="Sample Contracts" sheetId="5" r:id="rId5"/>
    <sheet name="DPI Use - LEA Info " sheetId="6" state="hidden" r:id="rId6"/>
  </sheets>
  <definedNames>
    <definedName name="_xlnm.Print_Area" localSheetId="2">'EC Guidelines'!$B$1:$I$72</definedName>
    <definedName name="_xlnm.Print_Area" localSheetId="4">'Sample Contracts'!$A$1:$A$171</definedName>
    <definedName name="_xlnm.Print_Area" localSheetId="3">'Sample Invoice'!$A$1:$I$50</definedName>
    <definedName name="_xlnm.Print_Titles" localSheetId="1">'TD24A-Pg1'!$1:$10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2" l="1"/>
  <c r="C5" i="2"/>
  <c r="M11" i="2"/>
  <c r="M12" i="2"/>
  <c r="P12" i="2" s="1"/>
  <c r="M13" i="2"/>
  <c r="P13" i="2" s="1"/>
  <c r="M14" i="2"/>
  <c r="P14" i="2" s="1"/>
  <c r="M15" i="2"/>
  <c r="P15" i="2" s="1"/>
  <c r="M16" i="2"/>
  <c r="P16" i="2"/>
  <c r="M17" i="2"/>
  <c r="P17" i="2" s="1"/>
  <c r="M18" i="2"/>
  <c r="P18" i="2" s="1"/>
  <c r="M19" i="2"/>
  <c r="P19" i="2"/>
  <c r="M20" i="2"/>
  <c r="P20" i="2" s="1"/>
  <c r="M21" i="2"/>
  <c r="P21" i="2" s="1"/>
  <c r="M22" i="2"/>
  <c r="P22" i="2" s="1"/>
  <c r="M23" i="2"/>
  <c r="P23" i="2" s="1"/>
  <c r="M24" i="2"/>
  <c r="P24" i="2" s="1"/>
  <c r="M25" i="2"/>
  <c r="P25" i="2" s="1"/>
  <c r="M26" i="2"/>
  <c r="P26" i="2" s="1"/>
  <c r="M27" i="2"/>
  <c r="P27" i="2"/>
  <c r="M28" i="2"/>
  <c r="P28" i="2" s="1"/>
  <c r="M29" i="2"/>
  <c r="P29" i="2" s="1"/>
  <c r="M30" i="2"/>
  <c r="P30" i="2" s="1"/>
  <c r="E31" i="2"/>
  <c r="L31" i="2"/>
  <c r="M31" i="2" l="1"/>
  <c r="P31" i="2"/>
</calcChain>
</file>

<file path=xl/sharedStrings.xml><?xml version="1.0" encoding="utf-8"?>
<sst xmlns="http://schemas.openxmlformats.org/spreadsheetml/2006/main" count="563" uniqueCount="537">
  <si>
    <t>I.  CONTRACT(S) AWARDED</t>
  </si>
  <si>
    <t xml:space="preserve">COL.   1.   </t>
  </si>
  <si>
    <t>NO INPUT REQUIRED</t>
  </si>
  <si>
    <t xml:space="preserve">COL.   2.   </t>
  </si>
  <si>
    <t>LIST OF EACH CONTRACTOR LINE A, B, C, ETC.</t>
  </si>
  <si>
    <t xml:space="preserve">COL.   3.   </t>
  </si>
  <si>
    <t>LIST BODY STYLE AND NUMBER OF PASSENGERS THAT VEHICLE</t>
  </si>
  <si>
    <t>IS DESIGNED TO CARRY AT ONE TIME.</t>
  </si>
  <si>
    <t xml:space="preserve">COL.   4. </t>
  </si>
  <si>
    <t>LIST NAME OF PUPIL(S) TRANSPORTED.</t>
  </si>
  <si>
    <t>COL 4a.</t>
  </si>
  <si>
    <t>ENTER THE NUMBER OF PUPILS TRANSPORTED UNDER THIS CONTRACT</t>
  </si>
  <si>
    <t xml:space="preserve">COL.   5.    </t>
  </si>
  <si>
    <t>GIVE DISTANCE ( TO NEAREST 1/2 MILE) STUDENT LIVES FROM</t>
  </si>
  <si>
    <t>SCHOOL TO WHICH ASSIGNED BY MOST DIRECT ROUTE.</t>
  </si>
  <si>
    <t xml:space="preserve">COL.   6.   </t>
  </si>
  <si>
    <t>LIST NAME OF SCHOOL TO WHICH PUPIL ARE TRANSPORTED.</t>
  </si>
  <si>
    <t xml:space="preserve">COL.   7.  </t>
  </si>
  <si>
    <t>LIST THE REASON FOR CONTRACT TRANSPORTATION (E.G., McKinney Vento (MV) or Exceptional Child (EC))</t>
  </si>
  <si>
    <t xml:space="preserve">COL.   8.   </t>
  </si>
  <si>
    <t>LIST THE TYPE OF  CONTRACT SERVICE PROVIDED (ISOLATED, PRIVATE , PARENTS,</t>
  </si>
  <si>
    <t>SCHOOL BUS CONTRACTORS, CITY TRANSIT SYSTEM, TAXI, DHR, GOV'T AGENCY, ETC.)</t>
  </si>
  <si>
    <t xml:space="preserve">COL.   9. </t>
  </si>
  <si>
    <t>LIST WHETHER  SCHOOL IS PUBLIC OR PRIVATE.</t>
  </si>
  <si>
    <t xml:space="preserve">COL.  10. </t>
  </si>
  <si>
    <t>LIST DURATION OF CONTRACT IN NUMBER OF SCHOOL DAYS THIS SCHOOL NOT TO</t>
  </si>
  <si>
    <t>EXCEED 185 DAYS</t>
  </si>
  <si>
    <t xml:space="preserve">COL.   11.  </t>
  </si>
  <si>
    <t>LIST THE NUMBER OF MILES CONTRACTOR TRAVELS DAILY ON  ROUTE.</t>
  </si>
  <si>
    <t xml:space="preserve">COL.   12.  </t>
  </si>
  <si>
    <t>THIS COLUMN IS ELECTRONICALLY CALCULATED.</t>
  </si>
  <si>
    <t xml:space="preserve">COL.   13.  </t>
  </si>
  <si>
    <t>LIST  CONTRACT COST PER MILE.*</t>
  </si>
  <si>
    <t xml:space="preserve">COL.   14.  </t>
  </si>
  <si>
    <t>LIST CONTRACT COST PER DAY*</t>
  </si>
  <si>
    <t xml:space="preserve">COL.   15.  </t>
  </si>
  <si>
    <t>Note: Cost per Mile Per Day (col 13) and Cost per Trip per Day (col 14) should be reported in</t>
  </si>
  <si>
    <t>separate rows if unit has combination of both.</t>
  </si>
  <si>
    <t>NORTH CAROLINA DEPARTMENT OF PUBLIC INSTRUCTION</t>
  </si>
  <si>
    <t>2</t>
  </si>
  <si>
    <t>3</t>
  </si>
  <si>
    <t>4</t>
  </si>
  <si>
    <t>4a</t>
  </si>
  <si>
    <t>5</t>
  </si>
  <si>
    <t>6</t>
  </si>
  <si>
    <t>7</t>
  </si>
  <si>
    <t>8</t>
  </si>
  <si>
    <t>9</t>
  </si>
  <si>
    <t>10</t>
  </si>
  <si>
    <t>11</t>
  </si>
  <si>
    <t>12</t>
  </si>
  <si>
    <t>13</t>
  </si>
  <si>
    <t>14</t>
  </si>
  <si>
    <t>COMPANY</t>
  </si>
  <si>
    <t>TYPE</t>
  </si>
  <si>
    <t>NAME</t>
  </si>
  <si>
    <t>NUMBER</t>
  </si>
  <si>
    <t>DISTANCE</t>
  </si>
  <si>
    <t>SCHOOL</t>
  </si>
  <si>
    <t>REASON</t>
  </si>
  <si>
    <t>TYPE  OF</t>
  </si>
  <si>
    <t>PUBLIC</t>
  </si>
  <si>
    <t>NO. OF</t>
  </si>
  <si>
    <t>MILES</t>
  </si>
  <si>
    <t>TOTAL</t>
  </si>
  <si>
    <t>COST PER</t>
  </si>
  <si>
    <t>OR</t>
  </si>
  <si>
    <t>VEHICLE</t>
  </si>
  <si>
    <t xml:space="preserve">OF </t>
  </si>
  <si>
    <t>OF</t>
  </si>
  <si>
    <t>FROM</t>
  </si>
  <si>
    <t>TO WHICH</t>
  </si>
  <si>
    <t>FOR</t>
  </si>
  <si>
    <t>CONTRACT</t>
  </si>
  <si>
    <t>PER</t>
  </si>
  <si>
    <t>MILE</t>
  </si>
  <si>
    <t>ITEM</t>
  </si>
  <si>
    <t>CONTRACTOR</t>
  </si>
  <si>
    <t>(VAN-CAR)</t>
  </si>
  <si>
    <t>PUPIL</t>
  </si>
  <si>
    <t>PUPILS</t>
  </si>
  <si>
    <t>ASSIGNED</t>
  </si>
  <si>
    <t>SERVICE</t>
  </si>
  <si>
    <t>PRIVATE</t>
  </si>
  <si>
    <t>DAYS</t>
  </si>
  <si>
    <t>DAY</t>
  </si>
  <si>
    <t>PER/YR.</t>
  </si>
  <si>
    <t>COST</t>
  </si>
  <si>
    <t>A.</t>
  </si>
  <si>
    <t>B.</t>
  </si>
  <si>
    <t>C.</t>
  </si>
  <si>
    <t>D.</t>
  </si>
  <si>
    <t>E.</t>
  </si>
  <si>
    <t>F.</t>
  </si>
  <si>
    <t>G.</t>
  </si>
  <si>
    <t>H.</t>
  </si>
  <si>
    <t>I.</t>
  </si>
  <si>
    <t>J.</t>
  </si>
  <si>
    <t>K.</t>
  </si>
  <si>
    <t>L.</t>
  </si>
  <si>
    <t>M.</t>
  </si>
  <si>
    <t>N.</t>
  </si>
  <si>
    <t>O.</t>
  </si>
  <si>
    <t>P.</t>
  </si>
  <si>
    <t>Q.</t>
  </si>
  <si>
    <t>R.</t>
  </si>
  <si>
    <t>S.</t>
  </si>
  <si>
    <t>T.</t>
  </si>
  <si>
    <t>GRAND TOTAL</t>
  </si>
  <si>
    <t>****************</t>
  </si>
  <si>
    <t>*********************************</t>
  </si>
  <si>
    <t>**************</t>
  </si>
  <si>
    <t>**********************</t>
  </si>
  <si>
    <t>*****************</t>
  </si>
  <si>
    <t>***************</t>
  </si>
  <si>
    <t>*************</t>
  </si>
  <si>
    <t>***********************</t>
  </si>
  <si>
    <t xml:space="preserve"> NOTE:  WHEN MORE THAN ONE PUPIL IS TRANSPORTED PER CONTRACT, CONTINUE TO LIST PUPILS  IN THAT CELL. (A,B,C,ETC.)  THE CELL WILL ADJUST IT TO ACCOMMONDATE ALL NAMES.</t>
  </si>
  <si>
    <t>II.  CERTIFICATION</t>
  </si>
  <si>
    <t xml:space="preserve">    THIS IS TO CERTIFY THAT TO THE BEST OF MY KNOWLEDGE AND BELIEF, THE INFORMATION</t>
  </si>
  <si>
    <t>SIGNED</t>
  </si>
  <si>
    <t>DATE</t>
  </si>
  <si>
    <t xml:space="preserve">    CONTAINED IN THIS REPORT IS TRUE AND CORRECT IN ALL RESPECTS.  NONE OF THESE PUPILS</t>
  </si>
  <si>
    <t xml:space="preserve">    CAN BE TRANSPORTED ON EXISTING SCHOOL BUSES.</t>
  </si>
  <si>
    <t xml:space="preserve">                  TITLE</t>
  </si>
  <si>
    <t>Attachment  #1</t>
  </si>
  <si>
    <t>DIVISION OF SCHOOL SUPPORT</t>
  </si>
  <si>
    <t xml:space="preserve">GUIDELINES FOR PROVIDING </t>
  </si>
  <si>
    <t>CONTRACT TRANSPORTATION OF EXCEPTIONAL CHILDREN</t>
  </si>
  <si>
    <t>Appropriate transportation shall be provided for  all special education pupils when shown</t>
  </si>
  <si>
    <t>in their individualized education program (IEP) that special transportation is required.</t>
  </si>
  <si>
    <t>Funding for all K-12 transportation - including special education and contract - is</t>
  </si>
  <si>
    <t xml:space="preserve">provided within the block transportation allotment and is administrated through the </t>
  </si>
  <si>
    <t>appropriate county  or city school system.</t>
  </si>
  <si>
    <t xml:space="preserve">Transportation should be provided by public school bus titled to a board of education, by </t>
  </si>
  <si>
    <t>contracts or fares with commercial carriers where practical or by individual contractors</t>
  </si>
  <si>
    <t>(i.e.., parents, family members, etc.).</t>
  </si>
  <si>
    <t>A form of written contract should be devised and signed by both parties before transportation</t>
  </si>
  <si>
    <t>of children  begins.  All contracts should contain the standards outlined in item</t>
  </si>
  <si>
    <t>6-9.  (See attached sample contracts.)</t>
  </si>
  <si>
    <t>In arranging contracts, every effort should be made to obtain these transportation services</t>
  </si>
  <si>
    <t>as economically as possible with the following consideration:</t>
  </si>
  <si>
    <t>(a)  Pupils should be grouped as much as possible by car pooling.</t>
  </si>
  <si>
    <t>(b)  Payments for contract mileage shall be based on actual necessary mileage required</t>
  </si>
  <si>
    <t xml:space="preserve">for the sole purpose of providing transportation of handicapped children to and from the </t>
  </si>
  <si>
    <t>school to which the handicapped child is enrolled.  (Necessary mileage for and employed</t>
  </si>
  <si>
    <t>contractor is interpreted to be that which is required beyond normal commuting mileage</t>
  </si>
  <si>
    <t>associated with the employment of the contractor.)  When contractor have sought</t>
  </si>
  <si>
    <t>employment so they could transport an exceptional child to a specialized school, they</t>
  </si>
  <si>
    <t>should not be penalized for their efforts.  Thus, one round trip is permitted.  Necessary</t>
  </si>
  <si>
    <t xml:space="preserve">mileage for nonemployed contractors may include two round trips from the home to the </t>
  </si>
  <si>
    <t xml:space="preserve">school to which the handicapped child is enrolled. </t>
  </si>
  <si>
    <t>©  PAYMENT SHOULD BE MADE FOR THE ACTUAL NUMBER  OF DAYS THE PUPILS</t>
  </si>
  <si>
    <t xml:space="preserve">ARE TRANSPORTED, NOT TO EXCEED 181 DAYS. </t>
  </si>
  <si>
    <t>(d)  Frequency of trips should be in compliance with the requirements of the school not to</t>
  </si>
  <si>
    <t>exceed 181 days.</t>
  </si>
  <si>
    <t>(e)  PAYMENT FOR CONTRACT MILEAGE TO INDIVIDUAL CONTRACTORS SHOULD</t>
  </si>
  <si>
    <t>NOT EXCEED THE CURRENT STATE APPROVED RATE OF MILEAGE REIMBURSEMENT.</t>
  </si>
  <si>
    <t>Contract vehicles shall at all times while school pupils are being transported, meet the</t>
  </si>
  <si>
    <t>requirements of the Division of Motor Vehicles safety inspection regulations.</t>
  </si>
  <si>
    <t>Drivers of contract vehicles shall hold a valid North Carolina operator's license at all times.</t>
  </si>
  <si>
    <t xml:space="preserve">Local administrative units entering into contracts shall not assume any responsibility for </t>
  </si>
  <si>
    <t>any funding other than services outlined in the contract.</t>
  </si>
  <si>
    <t>Contractors shall acquire and maintain sufficient liability insurance.</t>
  </si>
  <si>
    <t>No school child who is eligible for school bus transportation shall be denied transportation</t>
  </si>
  <si>
    <t>on special buses if space is available.</t>
  </si>
  <si>
    <t>A local board of education shall make every effort to provide specially trained drivers on</t>
  </si>
  <si>
    <t>buses transporting exceptional children and may supplement salaries paid from transportation</t>
  </si>
  <si>
    <t>funds allotted by the Department of Public Instruction  and from other sources of funds.</t>
  </si>
  <si>
    <t xml:space="preserve">THE SALARIES OF SAFETY ASSISTANTS WHO MAY BE REQUIRED ON SPECIAL </t>
  </si>
  <si>
    <t>BUSES SHOULD BE PAID FROM EXCEPTIONAL CHILDREN ALLOTTED FUNDS</t>
  </si>
  <si>
    <t>PROGRAM CODE 32.</t>
  </si>
  <si>
    <t>In accordance with Public School Law G.S. 115C-250 funds for contract transportation</t>
  </si>
  <si>
    <t xml:space="preserve">of handicapped children with special needs who are unable because of their handicap to </t>
  </si>
  <si>
    <t xml:space="preserve">ride the regular school buses may be used to purchase buses and minibuses as well as </t>
  </si>
  <si>
    <t>for the purpose authorized in the budget.</t>
  </si>
  <si>
    <t>(Sample  Invoice)</t>
  </si>
  <si>
    <t>Attachment  #5</t>
  </si>
  <si>
    <t>REQUEST FOR TRANSPORTATION REIMBURSEMENT</t>
  </si>
  <si>
    <t>EXCEPTIONAL CHILDREN</t>
  </si>
  <si>
    <t>CODE 6550-56-331</t>
  </si>
  <si>
    <t>Administrative Unit</t>
  </si>
  <si>
    <t>Unit Number</t>
  </si>
  <si>
    <t>No. Pupils</t>
  </si>
  <si>
    <t>Schools Attended______________________</t>
  </si>
  <si>
    <t>Make of Vehicle</t>
  </si>
  <si>
    <t>Pay Period___________________________</t>
  </si>
  <si>
    <t>----------------------------------------------------------------------------------------------------------------------------------------------------------------------------------------------------------------------------------------</t>
  </si>
  <si>
    <t>Rate of Payment:    $</t>
  </si>
  <si>
    <t>Rate of Payment:  Per Trip             $</t>
  </si>
  <si>
    <t>Miles Traveled Daily</t>
  </si>
  <si>
    <t>Number of Trips in Pay Period</t>
  </si>
  <si>
    <t>One-Way Mileage</t>
  </si>
  <si>
    <t xml:space="preserve">  </t>
  </si>
  <si>
    <t xml:space="preserve"> Amount Due</t>
  </si>
  <si>
    <t>$</t>
  </si>
  <si>
    <t>Number of Trips</t>
  </si>
  <si>
    <t>Total Miles for Period</t>
  </si>
  <si>
    <t>Amount Due            $</t>
  </si>
  <si>
    <t>Contractor's signature</t>
  </si>
  <si>
    <t xml:space="preserve"> </t>
  </si>
  <si>
    <t>Contractor's Name &amp; Address</t>
  </si>
  <si>
    <t>NAMES OF PUPILS TRANSPORTED</t>
  </si>
  <si>
    <t>School Official</t>
  </si>
  <si>
    <t xml:space="preserve">        Signature</t>
  </si>
  <si>
    <t>Sample #1</t>
  </si>
  <si>
    <t>NORTH CAROLINA</t>
  </si>
  <si>
    <t>TRANSPORTATION CONTRACT</t>
  </si>
  <si>
    <t>______________COUNTY</t>
  </si>
  <si>
    <t>WITNESSETH:</t>
  </si>
  <si>
    <t>WHEREAS _________(the student) is a child with special needs as defined by G.S. 115c-109, and as such is entitled to received educational services from the School Unit; and</t>
  </si>
  <si>
    <t>WHEREAS the School Unit has determined that it is not practicable to transport the Student to and from school at _____________(the School) by public school bus, special school vehicle or commercial carrier; and</t>
  </si>
  <si>
    <t>WHEREAS the Carrier has agreed to provide transportation for the Student from the Student's home to the School and back each school day;</t>
  </si>
  <si>
    <t>NOW, THEREFORE, for and in consideration of the mutual covenants and agreements hereinafter stated, the parties hereto covenant and agree as follows:</t>
  </si>
  <si>
    <t>a.  provide a motor vehicle which meets all North Carolina Division of Motor Vehicles safety inspection requirements;</t>
  </si>
  <si>
    <t>b.  hold a valid North Carolina driver's license;</t>
  </si>
  <si>
    <t>c.  provide and maintain proper liability insurance coverage for individuals who are to be transported;</t>
  </si>
  <si>
    <t>d.  assume total responsibility for the safety of the Student during the time the Student is being transported;</t>
  </si>
  <si>
    <t>e.  submit mileage documentation to the School Unit on a monthly basis;</t>
  </si>
  <si>
    <t>f.  accept monthly reimbursement from the School Unit for services rendered; and</t>
  </si>
  <si>
    <t>g.  be responsible for providing a substitute driver if necessary.  The _____________________to act as a substitute driver.</t>
  </si>
  <si>
    <t>2.  The School Unit's Director _______________will supervise the administration of this contract.</t>
  </si>
  <si>
    <t>3.  The School Unit will reimburse the Carrier at the rate of $______ per ____for necessary miles/trips driven in the actual transportation of the Student to the School.</t>
  </si>
  <si>
    <t>4.  Either party may suspend or terminate this agreement at any time for cause, upon reasonable notice to the other party.</t>
  </si>
  <si>
    <t>5.  This agreement contains the entire understanding of the parties and it may not be altered, amended or modified except by written statement, executed by each of the parties hereto.</t>
  </si>
  <si>
    <t>IN WITNESS WHEREOF, the parties have executed this agreement in duplicate originals, one of which is retained by each of the parties, the day and year first above written.</t>
  </si>
  <si>
    <t>___________________________BOARD OF EDUCATION</t>
  </si>
  <si>
    <t>______________________________________</t>
  </si>
  <si>
    <t>Chairman</t>
  </si>
  <si>
    <t>Attest:</t>
  </si>
  <si>
    <t>________________________</t>
  </si>
  <si>
    <t>Secretary</t>
  </si>
  <si>
    <t>_____________________________________________</t>
  </si>
  <si>
    <t>Carrier</t>
  </si>
  <si>
    <t>Attachment #4</t>
  </si>
  <si>
    <t>Sample #2</t>
  </si>
  <si>
    <t>__________________COUNTY</t>
  </si>
  <si>
    <r>
      <t>THAT WHEREAS</t>
    </r>
    <r>
      <rPr>
        <sz val="10"/>
        <rFont val="Arial"/>
        <family val="2"/>
      </rPr>
      <t>, ______________________(the Student) is a child with special needs as defined by G.S. 115c-109 who is in need of transportation from the student's home to __________________(the School); and</t>
    </r>
  </si>
  <si>
    <r>
      <t>WHEREAS</t>
    </r>
    <r>
      <rPr>
        <sz val="10"/>
        <rFont val="Arial"/>
        <family val="2"/>
      </rPr>
      <t>, the School Unit has determined that  it is not practicable for the School Unit to provide transportation for the Student by public school bus, special vehicle owned by the School Unit or commercial Carrier, for the reason that ___________________</t>
    </r>
  </si>
  <si>
    <r>
      <t>WHEREAS,</t>
    </r>
    <r>
      <rPr>
        <sz val="10"/>
        <rFont val="Arial"/>
        <family val="2"/>
      </rPr>
      <t xml:space="preserve"> the Carrier has agreed to transport the Student according to the terms and conditions of this contract;</t>
    </r>
  </si>
  <si>
    <r>
      <t>NOW THEREFORE</t>
    </r>
    <r>
      <rPr>
        <sz val="10"/>
        <rFont val="Arial"/>
        <family val="2"/>
      </rPr>
      <t>, for and in consideration of the mutual covenants and agree as follows:</t>
    </r>
  </si>
  <si>
    <t>1.  The Carrier shall transport the Student in the manner hereafter stated.</t>
  </si>
  <si>
    <t xml:space="preserve">2.  The School Unit shall direct the Carrier from time to time to implement applicable rules and regulations regarding the transportation of a child with special needs as promulgated by the School Unit, the State Board of Education, or other applicable </t>
  </si>
  <si>
    <t>agency.  The Carrier shall immediately implement these rules and regulations.  The current rules and regulations are attached to this Contract Exhibit "A"  and are incorporated herein as a part of this Contract.  These rules and regulations may be amended</t>
  </si>
  <si>
    <t>from time to time during the term of this contract by the agency which promulgated them.</t>
  </si>
  <si>
    <t xml:space="preserve">3.  This Contract applies only to that period of time during the 19__-__ school year, as adopted by the School Unit, as the Student is served by the School Unit.  Unless sooner terminated as hereinafter provided, this Contract shall immediately terminate </t>
  </si>
  <si>
    <t xml:space="preserve">4.  The School Unit shall pay the Carrier for actual miles driven in transporting the Student at the rate of ____cents ($._____) per mile.  Each driver shall maintain a daily written log to include miles driven, the name of the Student transported, and </t>
  </si>
  <si>
    <t xml:space="preserve">such other information  as the School Unit may require.  The Carrier shall submit this log and an accompanying invoice to the School Unit each month.  The School Unit shall pay the Carrier only after it has received  and approved the log accompanying  </t>
  </si>
  <si>
    <t>invoice. The School Unit will not pay the Carrier for any mileage driven during which the Student is not present in the vehicle.</t>
  </si>
  <si>
    <t>The reimbursement rate specified above shall apply for the duration of this Contract, unless changed upon the mutual consent of the School Unit and the Carrier after a fluctuation of more than ten cents ($.10) per gallon of gasoline.  Either party may</t>
  </si>
  <si>
    <t>request a change in the reimbursement rate upon such a fluctuation.</t>
  </si>
  <si>
    <t>THIS CONTRACT IS SUBJECT SPECIFICALLY TO THE AVAILABILITY OF FUNDS SUPPLIED BY THE STATE OF NORTH CAROLINA, OR OTHER APPLICABLE GOVERNING AUTHORITY, TO THE SCHOOL UNIT FOR TRANSPORTATION OF THE STUDENT. THE CARRIER ACKNOWLEDGES THAT PAYMENT  UNDER THIS</t>
  </si>
  <si>
    <t xml:space="preserve">  IS SUBJECT SPECIFICALLY TO THE AVAILABILITY OF SUCH FUNDS.</t>
  </si>
  <si>
    <t>5.  The Carrier shall transport the Student only in a vehicle which meets all Division of Motor Vehicle  requirements  according to the rules of the State Board of Education, and the driver of the vehicle must meet all required qualifications. The carrier</t>
  </si>
  <si>
    <t xml:space="preserve">shall  at all times during the term of this Contract maintain any such vehicle in a state of good repair and cleanliness and in accordance with all applicable vehicle inspection standards. Each driver shall be in good health and suitable appearance while </t>
  </si>
  <si>
    <t xml:space="preserve">transporting the Student under this Contract. The Carrier and the Carrier's drivers shall comply with all licensing and insurance requirements which apply to the transportation of a child with special needs. the School unit may inspect at any reasonable </t>
  </si>
  <si>
    <t>time any vehicle the Carrier uses pursuant to this Contract.</t>
  </si>
  <si>
    <t>The Carrier shall maintain throughout the term of this Contract liability insurance coverage as required by applicable rule, regulation or statute adopted or promulgated by the State of North Carolina, the State Board of Education, or other applicable</t>
  </si>
  <si>
    <t xml:space="preserve">agency.  This insurance shall fully indemnify and hold harmless the School Unit, its individual board members, and its agents and employees from any and all liability whatever arising from personal injury or property damage,  of any nature whatsoever, </t>
  </si>
  <si>
    <t xml:space="preserve">6.  The Carrier shall submit to the School Unit in writing the name and address of each driver, whether regular or substitute, which the Carrier proposes to use in transporting the Student, before beginning the transportation pursuant to this Contract. </t>
  </si>
  <si>
    <t>The Carrier shall no allow any person to operate a vehicle to transport the Student pursuant to this Contract unless the Carrier has submitted the name and address of the person to the School Unit.  Before any driver begins to transport the Student</t>
  </si>
  <si>
    <t xml:space="preserve">pursuant to this Contract, the Carrier shall give the driver a copy of this Contract. The driver shall execute a written statement to the School Unit certifying that the driver has received a copy of this Contract from the Carrier,  has read or had heard </t>
  </si>
  <si>
    <t>read the provisions of this Contract and understands the terms and conditions of this Contact.  The  School Unit reserves the right to reject any driver for such cause as it deems appropriate.</t>
  </si>
  <si>
    <t xml:space="preserve">The Carrier shall be responsible for each driver's actions in the transportation of the Student pursuant to this Contract.  the Carrier specifically agrees to fully indemnify and hold harmless the School Unit, its individual board members, and its agents </t>
  </si>
  <si>
    <t>and employees from any and all liability whatever arising from or out of the conduct of its drivers or other employees, its officers, and /agents.</t>
  </si>
  <si>
    <t xml:space="preserve">7.  The Carrier's failure to comply with any provision of this Contract, with any rule or regulation adopted by the School Unit pursuant to this Contract, or with any directive issued by the School Unit pursuant to this Contract shall be cause for </t>
  </si>
  <si>
    <t>immediate termination of this Contract.  The School Unit shall notify the Carrier of this termination in writing by certified mail directed to the Carrier's last known place of business.</t>
  </si>
  <si>
    <t>8.  If the Carrier has any questions concerning the transportation of the Student under the terms of this Contract, the Carriers shall immediately contract the School Unit in order to resolve those questions.</t>
  </si>
  <si>
    <t>IN WITNESS WHEREOF, the parties hereto have executed this Contract, the day and year first above written.</t>
  </si>
  <si>
    <t>___________________BOARD OF EDUCATION</t>
  </si>
  <si>
    <t>BY:</t>
  </si>
  <si>
    <t>_________________________________________</t>
  </si>
  <si>
    <t>CARRIER</t>
  </si>
  <si>
    <t>__________________________________________</t>
  </si>
  <si>
    <t>ATTEST:</t>
  </si>
  <si>
    <t>_____________________________</t>
  </si>
  <si>
    <t>(SEAL)</t>
  </si>
  <si>
    <t>__________________________COUNTY</t>
  </si>
  <si>
    <t>I, _______________________________, a Notary Public, certify that _________________________ personally appeared before me this day and acknowledged that he as Secretary of the ____________________Board of Education, and that, by authority duly given and a</t>
  </si>
  <si>
    <t>Witness my hand and notarial seal, this _____day of ___________________.</t>
  </si>
  <si>
    <t>___________________________________</t>
  </si>
  <si>
    <t>Notary Public</t>
  </si>
  <si>
    <t>My commission expires: __________________</t>
  </si>
  <si>
    <t>___________________COUNTY</t>
  </si>
  <si>
    <t>I, ________________________, a Notary Public, certify that_____________________</t>
  </si>
  <si>
    <t>personally appeared before me this day and acknowledged that he as ____________________</t>
  </si>
  <si>
    <t>Secretary of __________________, a corporation, and that, by authority duly given and as the act of the President, sealed with its corporate seal, and attested to himself by its Secretary.</t>
  </si>
  <si>
    <t>My Commission expires: __________________</t>
  </si>
  <si>
    <t>OFFICE OF DISTRICT OPERATIONS/TRANSPORTATION SERVICES</t>
  </si>
  <si>
    <t>ESTIMATED</t>
  </si>
  <si>
    <t>ANNUAL</t>
  </si>
  <si>
    <t>LEA NUMBER</t>
  </si>
  <si>
    <t>LEA NAME</t>
  </si>
  <si>
    <t>LEA Name</t>
  </si>
  <si>
    <t>LEA #</t>
  </si>
  <si>
    <t>(SELECT)</t>
  </si>
  <si>
    <t>Select</t>
  </si>
  <si>
    <t>ALAMANCE</t>
  </si>
  <si>
    <t xml:space="preserve">  010</t>
  </si>
  <si>
    <t>Yes</t>
  </si>
  <si>
    <t>ALEXANDER</t>
  </si>
  <si>
    <t xml:space="preserve">  020</t>
  </si>
  <si>
    <t>No</t>
  </si>
  <si>
    <t>ALLEGHANY</t>
  </si>
  <si>
    <t xml:space="preserve">  030</t>
  </si>
  <si>
    <t>ANSON</t>
  </si>
  <si>
    <t xml:space="preserve">  040</t>
  </si>
  <si>
    <t>ASHE</t>
  </si>
  <si>
    <t xml:space="preserve">  050</t>
  </si>
  <si>
    <t>AVERY</t>
  </si>
  <si>
    <t xml:space="preserve">  060</t>
  </si>
  <si>
    <t>BEAUFORT</t>
  </si>
  <si>
    <t xml:space="preserve">  070</t>
  </si>
  <si>
    <t>BERTIE</t>
  </si>
  <si>
    <t xml:space="preserve">  080</t>
  </si>
  <si>
    <t>BLADEN</t>
  </si>
  <si>
    <t xml:space="preserve">  090</t>
  </si>
  <si>
    <t>BRUNSWICK</t>
  </si>
  <si>
    <t xml:space="preserve">  100</t>
  </si>
  <si>
    <t>BUNCOMBE</t>
  </si>
  <si>
    <t xml:space="preserve">  110</t>
  </si>
  <si>
    <t>ASHEVILLE CITY</t>
  </si>
  <si>
    <t xml:space="preserve">  111</t>
  </si>
  <si>
    <t>BURKE</t>
  </si>
  <si>
    <t xml:space="preserve">  120</t>
  </si>
  <si>
    <t>CABARRUS</t>
  </si>
  <si>
    <t xml:space="preserve">  130</t>
  </si>
  <si>
    <t>KANNAPOLIS CITY</t>
  </si>
  <si>
    <t xml:space="preserve">  132</t>
  </si>
  <si>
    <t>CALDWELL</t>
  </si>
  <si>
    <t xml:space="preserve">  140</t>
  </si>
  <si>
    <t>CAMDEN</t>
  </si>
  <si>
    <t xml:space="preserve">  150</t>
  </si>
  <si>
    <t>CARTERET</t>
  </si>
  <si>
    <t xml:space="preserve">  160</t>
  </si>
  <si>
    <t>CASWELL</t>
  </si>
  <si>
    <t xml:space="preserve">  170</t>
  </si>
  <si>
    <t>CATAWBA</t>
  </si>
  <si>
    <t xml:space="preserve">  180</t>
  </si>
  <si>
    <t>HICKORY CITY</t>
  </si>
  <si>
    <t xml:space="preserve">  181</t>
  </si>
  <si>
    <t>NEWTON-CONOVER CITY</t>
  </si>
  <si>
    <t xml:space="preserve">  182</t>
  </si>
  <si>
    <t>CHATHAM</t>
  </si>
  <si>
    <t xml:space="preserve">  190</t>
  </si>
  <si>
    <t>CHEROKEE</t>
  </si>
  <si>
    <t xml:space="preserve">  200</t>
  </si>
  <si>
    <t>CHOWAN</t>
  </si>
  <si>
    <t xml:space="preserve">  210</t>
  </si>
  <si>
    <t>CLAY</t>
  </si>
  <si>
    <t xml:space="preserve">  220</t>
  </si>
  <si>
    <t>CLEVELAND</t>
  </si>
  <si>
    <t xml:space="preserve">  230</t>
  </si>
  <si>
    <t>COLUMBUS</t>
  </si>
  <si>
    <t xml:space="preserve">  240</t>
  </si>
  <si>
    <t>WHITEVILLE CITY</t>
  </si>
  <si>
    <t xml:space="preserve">  241</t>
  </si>
  <si>
    <t>CRAVEN</t>
  </si>
  <si>
    <t xml:space="preserve">  250</t>
  </si>
  <si>
    <t>CUMBERLAND</t>
  </si>
  <si>
    <t xml:space="preserve">  260</t>
  </si>
  <si>
    <t>CURRITUCK</t>
  </si>
  <si>
    <t xml:space="preserve">  270</t>
  </si>
  <si>
    <t>DARE</t>
  </si>
  <si>
    <t xml:space="preserve">  280</t>
  </si>
  <si>
    <t>DAVIDSON</t>
  </si>
  <si>
    <t xml:space="preserve">  290</t>
  </si>
  <si>
    <t>LEXINGTON CITY</t>
  </si>
  <si>
    <t xml:space="preserve">  291</t>
  </si>
  <si>
    <t>THOMASVILLE CITY</t>
  </si>
  <si>
    <t xml:space="preserve">  292</t>
  </si>
  <si>
    <t>DAVIE</t>
  </si>
  <si>
    <t xml:space="preserve">  300</t>
  </si>
  <si>
    <t>DUPLIN</t>
  </si>
  <si>
    <t xml:space="preserve">  310</t>
  </si>
  <si>
    <t>DURHAM</t>
  </si>
  <si>
    <t xml:space="preserve">  320</t>
  </si>
  <si>
    <t>EDGECOMBE</t>
  </si>
  <si>
    <t xml:space="preserve">  330</t>
  </si>
  <si>
    <t>FORSYTH</t>
  </si>
  <si>
    <t xml:space="preserve">  340</t>
  </si>
  <si>
    <t>FRANKLIN</t>
  </si>
  <si>
    <t xml:space="preserve">  350</t>
  </si>
  <si>
    <t>GASTON</t>
  </si>
  <si>
    <t xml:space="preserve">  360</t>
  </si>
  <si>
    <t>GATES</t>
  </si>
  <si>
    <t xml:space="preserve">  370</t>
  </si>
  <si>
    <t>GRAHAM</t>
  </si>
  <si>
    <t xml:space="preserve">  380</t>
  </si>
  <si>
    <t>GRANVILLE</t>
  </si>
  <si>
    <t xml:space="preserve">  390</t>
  </si>
  <si>
    <t>GREENE</t>
  </si>
  <si>
    <t xml:space="preserve">  400</t>
  </si>
  <si>
    <t>GUILFORD</t>
  </si>
  <si>
    <t xml:space="preserve">  410</t>
  </si>
  <si>
    <t>HALIFAX</t>
  </si>
  <si>
    <t xml:space="preserve">  420</t>
  </si>
  <si>
    <t>ROANOKE RAPIDS CITY</t>
  </si>
  <si>
    <t xml:space="preserve">  421</t>
  </si>
  <si>
    <t>WELDON CITY</t>
  </si>
  <si>
    <t xml:space="preserve">  422</t>
  </si>
  <si>
    <t>HARNETT</t>
  </si>
  <si>
    <t xml:space="preserve">  430</t>
  </si>
  <si>
    <t>HAYWOOD</t>
  </si>
  <si>
    <t xml:space="preserve">  440</t>
  </si>
  <si>
    <t>HENDERSON</t>
  </si>
  <si>
    <t xml:space="preserve">  450</t>
  </si>
  <si>
    <t>HERTFORD</t>
  </si>
  <si>
    <t xml:space="preserve">  460</t>
  </si>
  <si>
    <t>HOKE</t>
  </si>
  <si>
    <t xml:space="preserve">  470</t>
  </si>
  <si>
    <t>HYDE</t>
  </si>
  <si>
    <t xml:space="preserve">  480</t>
  </si>
  <si>
    <t>IREDELL</t>
  </si>
  <si>
    <t xml:space="preserve">  490</t>
  </si>
  <si>
    <t>MOORESVILLE CITY</t>
  </si>
  <si>
    <t xml:space="preserve">  491</t>
  </si>
  <si>
    <t>JACKSON</t>
  </si>
  <si>
    <t xml:space="preserve">  500</t>
  </si>
  <si>
    <t>JOHNSTON</t>
  </si>
  <si>
    <t xml:space="preserve">  510</t>
  </si>
  <si>
    <t>JONES</t>
  </si>
  <si>
    <t xml:space="preserve">  520</t>
  </si>
  <si>
    <t>LEE</t>
  </si>
  <si>
    <t xml:space="preserve">  530</t>
  </si>
  <si>
    <t>LENOIR</t>
  </si>
  <si>
    <t xml:space="preserve">  540</t>
  </si>
  <si>
    <t>LINCOLN</t>
  </si>
  <si>
    <t xml:space="preserve">  550</t>
  </si>
  <si>
    <t>MACON</t>
  </si>
  <si>
    <t xml:space="preserve">  560</t>
  </si>
  <si>
    <t>MADISON</t>
  </si>
  <si>
    <t xml:space="preserve">  570</t>
  </si>
  <si>
    <t>MARTIN</t>
  </si>
  <si>
    <t xml:space="preserve">  580</t>
  </si>
  <si>
    <t>McDOWELL</t>
  </si>
  <si>
    <t xml:space="preserve">  590</t>
  </si>
  <si>
    <t>MECKLENBURG</t>
  </si>
  <si>
    <t xml:space="preserve">  600</t>
  </si>
  <si>
    <t>MITCHELL</t>
  </si>
  <si>
    <t xml:space="preserve">  610</t>
  </si>
  <si>
    <t>MONTGOMERY</t>
  </si>
  <si>
    <t xml:space="preserve">  620</t>
  </si>
  <si>
    <t>MOORE</t>
  </si>
  <si>
    <t xml:space="preserve">  630</t>
  </si>
  <si>
    <t>NASH</t>
  </si>
  <si>
    <t xml:space="preserve">  640</t>
  </si>
  <si>
    <t>NEW HANOVER</t>
  </si>
  <si>
    <t xml:space="preserve">  650</t>
  </si>
  <si>
    <t>NORTHAMPTON</t>
  </si>
  <si>
    <t xml:space="preserve">  660</t>
  </si>
  <si>
    <t>ONSLOW</t>
  </si>
  <si>
    <t xml:space="preserve">  670</t>
  </si>
  <si>
    <t>ORANGE</t>
  </si>
  <si>
    <t xml:space="preserve">  680</t>
  </si>
  <si>
    <t>CHAPEL HILL CITY</t>
  </si>
  <si>
    <t xml:space="preserve">  681</t>
  </si>
  <si>
    <t>PAMLICO</t>
  </si>
  <si>
    <t xml:space="preserve">  690</t>
  </si>
  <si>
    <t>PASQUOTANK</t>
  </si>
  <si>
    <t xml:space="preserve">  700</t>
  </si>
  <si>
    <t>PENDER</t>
  </si>
  <si>
    <t xml:space="preserve">  710</t>
  </si>
  <si>
    <t>PERQUIMANS</t>
  </si>
  <si>
    <t xml:space="preserve">  720</t>
  </si>
  <si>
    <t>PERSON</t>
  </si>
  <si>
    <t xml:space="preserve">  730</t>
  </si>
  <si>
    <t>PITT</t>
  </si>
  <si>
    <t xml:space="preserve">  740</t>
  </si>
  <si>
    <t>POLK</t>
  </si>
  <si>
    <t xml:space="preserve">  750</t>
  </si>
  <si>
    <t>RANDOLPH</t>
  </si>
  <si>
    <t xml:space="preserve">  760</t>
  </si>
  <si>
    <t>ASHEBORO CITY</t>
  </si>
  <si>
    <t xml:space="preserve">  761</t>
  </si>
  <si>
    <t>RICHMOND</t>
  </si>
  <si>
    <t xml:space="preserve">  770</t>
  </si>
  <si>
    <t>ROBESON</t>
  </si>
  <si>
    <t xml:space="preserve">  780</t>
  </si>
  <si>
    <t>ROCKINGHAM</t>
  </si>
  <si>
    <t xml:space="preserve">  790</t>
  </si>
  <si>
    <t>ROWAN</t>
  </si>
  <si>
    <t xml:space="preserve">  800</t>
  </si>
  <si>
    <t>RUTHERFORD</t>
  </si>
  <si>
    <t xml:space="preserve">  810</t>
  </si>
  <si>
    <t>SAMPSON</t>
  </si>
  <si>
    <t xml:space="preserve">  820</t>
  </si>
  <si>
    <t>CLINTON CITY</t>
  </si>
  <si>
    <t xml:space="preserve">  821</t>
  </si>
  <si>
    <t>SCOTLAND</t>
  </si>
  <si>
    <t xml:space="preserve">  830</t>
  </si>
  <si>
    <t>STANLY</t>
  </si>
  <si>
    <t xml:space="preserve">  840</t>
  </si>
  <si>
    <t>STOKES</t>
  </si>
  <si>
    <t xml:space="preserve">  850</t>
  </si>
  <si>
    <t>SURRY</t>
  </si>
  <si>
    <t xml:space="preserve">  860</t>
  </si>
  <si>
    <t>ELKIN CITY</t>
  </si>
  <si>
    <t xml:space="preserve">  861</t>
  </si>
  <si>
    <t>MT AIRY CITY</t>
  </si>
  <si>
    <t xml:space="preserve">  862</t>
  </si>
  <si>
    <t>SWAIN</t>
  </si>
  <si>
    <t xml:space="preserve">  870</t>
  </si>
  <si>
    <t>TRANSYLVANIA</t>
  </si>
  <si>
    <t xml:space="preserve">  880</t>
  </si>
  <si>
    <t>TYRRELL</t>
  </si>
  <si>
    <t xml:space="preserve">  890</t>
  </si>
  <si>
    <t>UNION</t>
  </si>
  <si>
    <t xml:space="preserve">  900</t>
  </si>
  <si>
    <t>VANCE</t>
  </si>
  <si>
    <t xml:space="preserve">  910</t>
  </si>
  <si>
    <t>WAKE</t>
  </si>
  <si>
    <t xml:space="preserve">  920</t>
  </si>
  <si>
    <t>WARREN</t>
  </si>
  <si>
    <t xml:space="preserve">  930</t>
  </si>
  <si>
    <t>WASHINGTON</t>
  </si>
  <si>
    <t xml:space="preserve">  940</t>
  </si>
  <si>
    <t>WATAUGA</t>
  </si>
  <si>
    <t xml:space="preserve">  950</t>
  </si>
  <si>
    <t>WAYNE</t>
  </si>
  <si>
    <t xml:space="preserve">  960</t>
  </si>
  <si>
    <t>WILKES</t>
  </si>
  <si>
    <t xml:space="preserve">  970</t>
  </si>
  <si>
    <t>WILSON</t>
  </si>
  <si>
    <t xml:space="preserve">  980</t>
  </si>
  <si>
    <t>YADKIN</t>
  </si>
  <si>
    <t xml:space="preserve">  990</t>
  </si>
  <si>
    <t>YANCEY</t>
  </si>
  <si>
    <t xml:space="preserve">  995</t>
  </si>
  <si>
    <t xml:space="preserve"> CONTRACT TRANSPORTATION REPORT </t>
  </si>
  <si>
    <t>TRIP (Per Day)</t>
  </si>
  <si>
    <t>This Agreement is made and entered into this ____day of __________, 20__, between the ____________________Board of Education, hereafter referred to as the School Unit and ________________, hereafter referred to as the Carrier;</t>
  </si>
  <si>
    <t>This Contract is made and entered into this _____day of _____________, 20__, between the ____________Board of Education, hereafter referred to as the School Unit and _________________________, hereafter referred to as the Carrier;</t>
  </si>
  <si>
    <t>Witness my hand notarial seal, this _____day of _______________, 20__.</t>
  </si>
  <si>
    <t>at the expiration of the 20_-_ school year, as adopted by the School Unit, or at the expiration of the period of time in which the Student is served by the School Unit, whichever occurs first.</t>
  </si>
  <si>
    <t>1. The Carrier will provide transportation for the Student between the Student's home and the School for the school year 20   _- __.  During this period, the Carrier will:</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</si>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</sst>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s>
  <fonts count="14" x14ac:knownFonts="1">
    <font>
      <sz val="10"/>
      <name val="Arial"/>
    </font>
    <font>
      <sz val="11"/>
      <color theme="1"/>
      <name val="Calibri"/>
      <family val="2"/>
      <scheme val="minor"/>
    </font>
    <font>
      <b/>
      <sz val="10"/>
      <name val="Arial"/>
      <family val="2"/>
    </font>
    <font>
      <sz val="10"/>
      <name val="Arial"/>
      <family val="2"/>
    </font>
    <font>
      <sz val="8"/>
      <name val="Arial"/>
      <family val="2"/>
    </font>
    <font>
      <b/>
      <sz val="10"/>
      <name val="Arial"/>
      <family val="2"/>
    </font>
    <font>
      <sz val="10"/>
      <name val="Arial"/>
      <family val="2"/>
    </font>
    <font>
      <b/>
      <sz val="8"/>
      <name val="Arial"/>
      <family val="2"/>
    </font>
    <font>
      <u/>
      <sz val="10"/>
      <name val="Arial"/>
      <family val="2"/>
    </font>
    <font>
      <i/>
      <sz val="10"/>
      <name val="Arial"/>
      <family val="2"/>
    </font>
    <font>
      <b/>
      <u/>
      <sz val="10"/>
      <name val="Arial"/>
      <family val="2"/>
    </font>
    <font>
      <sz val="10"/>
      <color indexed="9"/>
      <name val="Arial"/>
      <family val="2"/>
    </font>
    <font>
      <sz val="14"/>
      <name val="Arial"/>
      <family val="2"/>
    </font>
    <font>
      <b/>
      <sz val="14"/>
      <name val="Arial"/>
      <family val="2"/>
    </font>
  </fonts>
  <fills count="6">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indexed="22"/>
        <bgColor indexed="64"/>
      </patternFill>
    </fill>
    <fill>
      <patternFill patternType="solid">
        <fgColor rgb="FFFFFBB3"/>
        <bgColor indexed="64"/>
      </patternFill>
    </fill>
  </fills>
  <borders count="15">
    <border>
      <left/>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right style="thick">
        <color indexed="64"/>
      </right>
      <top/>
      <bottom style="thick">
        <color indexed="64"/>
      </bottom>
      <diagonal/>
    </border>
    <border>
      <left/>
      <right/>
      <top/>
      <bottom style="thin">
        <color indexed="64"/>
      </bottom>
      <diagonal/>
    </border>
    <border>
      <left style="thick">
        <color indexed="64"/>
      </left>
      <right style="medium">
        <color indexed="64"/>
      </right>
      <top style="thick">
        <color indexed="64"/>
      </top>
      <bottom style="double">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cellStyleXfs>
  <cellXfs count="80">
    <xf numFmtId="0" fontId="0" fillId="0" borderId="0" xfId="0"/>
    <xf numFmtId="0" fontId="4" fillId="0" borderId="0" xfId="0" applyFont="1"/>
    <xf numFmtId="0" fontId="4" fillId="0" borderId="1" xfId="0" applyFont="1" applyBorder="1"/>
    <xf numFmtId="0" fontId="4" fillId="0" borderId="2" xfId="0" applyFont="1" applyBorder="1"/>
    <xf numFmtId="0" fontId="0" fillId="0" borderId="3" xfId="0" applyBorder="1"/>
    <xf numFmtId="0" fontId="0" fillId="0" borderId="4" xfId="0" applyBorder="1"/>
    <xf numFmtId="0" fontId="4" fillId="0" borderId="0" xfId="0" applyFont="1" applyAlignment="1">
      <alignment horizontal="centerContinuous"/>
    </xf>
    <xf numFmtId="0" fontId="4" fillId="0" borderId="5" xfId="0" applyFont="1" applyBorder="1"/>
    <xf numFmtId="0" fontId="0" fillId="0" borderId="6" xfId="0" applyBorder="1"/>
    <xf numFmtId="0" fontId="4" fillId="0" borderId="0" xfId="0" applyFont="1" applyAlignment="1">
      <alignment horizontal="right"/>
    </xf>
    <xf numFmtId="0" fontId="6" fillId="0" borderId="0" xfId="0" applyFont="1"/>
    <xf numFmtId="0" fontId="0" fillId="0" borderId="0" xfId="0" applyAlignment="1">
      <alignment horizontal="right"/>
    </xf>
    <xf numFmtId="0" fontId="0" fillId="0" borderId="7" xfId="0" applyBorder="1"/>
    <xf numFmtId="8" fontId="0" fillId="0" borderId="0" xfId="0" applyNumberFormat="1"/>
    <xf numFmtId="0" fontId="4" fillId="0" borderId="0" xfId="0" applyFont="1" applyAlignment="1">
      <alignment horizontal="left"/>
    </xf>
    <xf numFmtId="0" fontId="7" fillId="0" borderId="0" xfId="0" applyFont="1"/>
    <xf numFmtId="0" fontId="0" fillId="0" borderId="0" xfId="0" applyAlignment="1">
      <alignment horizontal="centerContinuous"/>
    </xf>
    <xf numFmtId="0" fontId="0" fillId="0" borderId="0" xfId="0" applyAlignment="1">
      <alignment horizontal="left"/>
    </xf>
    <xf numFmtId="165" fontId="0" fillId="0" borderId="7" xfId="0" applyNumberFormat="1" applyBorder="1"/>
    <xf numFmtId="0" fontId="2" fillId="0" borderId="0" xfId="0" applyFont="1"/>
    <xf numFmtId="0" fontId="0" fillId="0" borderId="0" xfId="0" applyAlignment="1">
      <alignment horizontal="justify"/>
    </xf>
    <xf numFmtId="0" fontId="0" fillId="0" borderId="0" xfId="0" applyAlignment="1">
      <alignment horizontal="center"/>
    </xf>
    <xf numFmtId="0" fontId="0" fillId="0" borderId="0" xfId="0" applyAlignment="1">
      <alignment horizontal="justify" vertical="justify"/>
    </xf>
    <xf numFmtId="0" fontId="0" fillId="0" borderId="0" xfId="0" applyAlignment="1">
      <alignment vertical="justify"/>
    </xf>
    <xf numFmtId="0" fontId="0" fillId="0" borderId="0" xfId="0" applyAlignment="1">
      <alignment horizontal="centerContinuous" vertical="justify"/>
    </xf>
    <xf numFmtId="0" fontId="0" fillId="0" borderId="0" xfId="0" applyAlignment="1">
      <alignment wrapText="1"/>
    </xf>
    <xf numFmtId="0" fontId="2" fillId="0" borderId="0" xfId="0" applyFont="1" applyAlignment="1">
      <alignment horizontal="right"/>
    </xf>
    <xf numFmtId="0" fontId="0" fillId="0" borderId="0" xfId="0" applyAlignment="1">
      <alignment horizontal="center" wrapText="1"/>
    </xf>
    <xf numFmtId="0" fontId="2" fillId="0" borderId="0" xfId="0" applyFont="1" applyAlignment="1">
      <alignment wrapText="1"/>
    </xf>
    <xf numFmtId="0" fontId="0" fillId="0" borderId="0" xfId="0" applyAlignment="1">
      <alignment horizontal="left" wrapText="1"/>
    </xf>
    <xf numFmtId="0" fontId="0" fillId="0" borderId="5" xfId="0" applyBorder="1"/>
    <xf numFmtId="0" fontId="4" fillId="0" borderId="8" xfId="0" applyFont="1" applyBorder="1" applyAlignment="1">
      <alignment horizontal="center"/>
    </xf>
    <xf numFmtId="0" fontId="4" fillId="0" borderId="9" xfId="0" applyFont="1" applyBorder="1"/>
    <xf numFmtId="0" fontId="4" fillId="0" borderId="9" xfId="0" applyFont="1" applyBorder="1" applyAlignment="1">
      <alignment horizontal="center"/>
    </xf>
    <xf numFmtId="0" fontId="4" fillId="0" borderId="10" xfId="0" applyFont="1" applyBorder="1" applyAlignment="1">
      <alignment horizontal="center"/>
    </xf>
    <xf numFmtId="164" fontId="4" fillId="0" borderId="1" xfId="1" applyNumberFormat="1" applyFont="1" applyFill="1" applyBorder="1" applyProtection="1"/>
    <xf numFmtId="0" fontId="4" fillId="2" borderId="1" xfId="0" applyFont="1" applyFill="1" applyBorder="1"/>
    <xf numFmtId="0" fontId="4" fillId="2" borderId="7" xfId="0" applyFont="1" applyFill="1" applyBorder="1"/>
    <xf numFmtId="0" fontId="4" fillId="2" borderId="1" xfId="0" applyFont="1" applyFill="1" applyBorder="1" applyAlignment="1" applyProtection="1">
      <alignment wrapText="1"/>
      <protection locked="0"/>
    </xf>
    <xf numFmtId="0" fontId="4" fillId="2" borderId="1" xfId="0" applyFont="1" applyFill="1" applyBorder="1" applyProtection="1">
      <protection locked="0"/>
    </xf>
    <xf numFmtId="0" fontId="4" fillId="2" borderId="1" xfId="0" applyFont="1" applyFill="1" applyBorder="1" applyAlignment="1" applyProtection="1">
      <alignment horizontal="center"/>
      <protection locked="0"/>
    </xf>
    <xf numFmtId="44" fontId="4" fillId="2" borderId="1" xfId="2" applyFont="1" applyFill="1" applyBorder="1" applyProtection="1">
      <protection locked="0"/>
    </xf>
    <xf numFmtId="0" fontId="9" fillId="2" borderId="7" xfId="0" applyFont="1" applyFill="1" applyBorder="1"/>
    <xf numFmtId="0" fontId="4" fillId="2" borderId="7" xfId="0" applyFont="1" applyFill="1" applyBorder="1" applyProtection="1">
      <protection locked="0"/>
    </xf>
    <xf numFmtId="0" fontId="4" fillId="0" borderId="11" xfId="0" applyFont="1" applyBorder="1"/>
    <xf numFmtId="0" fontId="4" fillId="0" borderId="12" xfId="0" applyFont="1" applyBorder="1"/>
    <xf numFmtId="0" fontId="4" fillId="0" borderId="6" xfId="0" applyFont="1" applyBorder="1"/>
    <xf numFmtId="0" fontId="8" fillId="0" borderId="0" xfId="0" applyFont="1"/>
    <xf numFmtId="0" fontId="10" fillId="0" borderId="0" xfId="0" applyFont="1" applyAlignment="1">
      <alignment horizontal="centerContinuous"/>
    </xf>
    <xf numFmtId="0" fontId="0" fillId="0" borderId="7" xfId="0" applyBorder="1" applyAlignment="1">
      <alignment horizontal="centerContinuous"/>
    </xf>
    <xf numFmtId="0" fontId="6" fillId="0" borderId="0" xfId="0" applyFont="1" applyAlignment="1">
      <alignment horizontal="left"/>
    </xf>
    <xf numFmtId="0" fontId="6" fillId="0" borderId="0" xfId="0" applyFont="1" applyAlignment="1">
      <alignment horizontal="center"/>
    </xf>
    <xf numFmtId="0" fontId="11" fillId="0" borderId="0" xfId="0" applyFont="1"/>
    <xf numFmtId="0" fontId="11" fillId="0" borderId="0" xfId="0" applyFont="1" applyAlignment="1" applyProtection="1">
      <alignment wrapText="1"/>
      <protection locked="0"/>
    </xf>
    <xf numFmtId="0" fontId="11" fillId="0" borderId="0" xfId="0" applyFont="1" applyAlignment="1" applyProtection="1">
      <alignment horizontal="center"/>
      <protection locked="0"/>
    </xf>
    <xf numFmtId="0" fontId="11" fillId="0" borderId="0" xfId="0" applyFont="1" applyProtection="1">
      <protection locked="0"/>
    </xf>
    <xf numFmtId="164" fontId="6" fillId="0" borderId="0" xfId="1" applyNumberFormat="1" applyFont="1" applyFill="1" applyBorder="1" applyProtection="1"/>
    <xf numFmtId="0" fontId="5" fillId="3" borderId="0" xfId="0" applyFont="1" applyFill="1"/>
    <xf numFmtId="0" fontId="11" fillId="3" borderId="0" xfId="0" applyFont="1" applyFill="1"/>
    <xf numFmtId="0" fontId="11" fillId="3" borderId="0" xfId="0" applyFont="1" applyFill="1" applyAlignment="1" applyProtection="1">
      <alignment wrapText="1"/>
      <protection locked="0"/>
    </xf>
    <xf numFmtId="0" fontId="4" fillId="0" borderId="0" xfId="0" applyFont="1" applyProtection="1">
      <protection locked="0"/>
    </xf>
    <xf numFmtId="0" fontId="1" fillId="0" borderId="0" xfId="3"/>
    <xf numFmtId="0" fontId="12" fillId="0" borderId="0" xfId="0" applyFont="1"/>
    <xf numFmtId="0" fontId="13" fillId="0" borderId="0" xfId="0" applyFont="1" applyAlignment="1">
      <alignment horizontal="centerContinuous"/>
    </xf>
    <xf numFmtId="0" fontId="12" fillId="0" borderId="0" xfId="0" applyFont="1" applyAlignment="1">
      <alignment horizontal="centerContinuous"/>
    </xf>
    <xf numFmtId="0" fontId="12" fillId="0" borderId="0" xfId="0" applyFont="1" applyProtection="1">
      <protection locked="0"/>
    </xf>
    <xf numFmtId="0" fontId="12" fillId="0" borderId="0" xfId="0" quotePrefix="1" applyFont="1" applyAlignment="1" applyProtection="1">
      <alignment horizontal="center"/>
      <protection locked="0"/>
    </xf>
    <xf numFmtId="0" fontId="12" fillId="0" borderId="0" xfId="0" applyFont="1" applyAlignment="1">
      <alignment horizontal="center"/>
    </xf>
    <xf numFmtId="0" fontId="13" fillId="0" borderId="0" xfId="0" applyFont="1" applyAlignment="1">
      <alignment horizontal="right"/>
    </xf>
    <xf numFmtId="0" fontId="4" fillId="5" borderId="7" xfId="0" applyFont="1" applyFill="1" applyBorder="1"/>
    <xf numFmtId="0" fontId="4" fillId="5" borderId="14" xfId="0" applyFont="1" applyFill="1" applyBorder="1"/>
    <xf numFmtId="0" fontId="13" fillId="0" borderId="0" xfId="0" applyFont="1"/>
    <xf numFmtId="0" fontId="4" fillId="4" borderId="11" xfId="0" applyFont="1" applyFill="1" applyBorder="1"/>
    <xf numFmtId="0" fontId="4" fillId="4" borderId="13" xfId="0" applyFont="1" applyFill="1" applyBorder="1"/>
    <xf numFmtId="0" fontId="4" fillId="4" borderId="1" xfId="0" applyFont="1" applyFill="1" applyBorder="1"/>
    <xf numFmtId="0" fontId="4" fillId="4" borderId="1" xfId="0" applyFont="1" applyFill="1" applyBorder="1" applyAlignment="1">
      <alignment wrapText="1"/>
    </xf>
    <xf numFmtId="0" fontId="4" fillId="4" borderId="1" xfId="0" applyFont="1" applyFill="1" applyBorder="1" applyAlignment="1">
      <alignment horizontal="center"/>
    </xf>
    <xf numFmtId="0" fontId="4" fillId="4" borderId="1" xfId="0" quotePrefix="1" applyFont="1" applyFill="1" applyBorder="1" applyAlignment="1">
      <alignment horizontal="center"/>
    </xf>
    <xf numFmtId="164" fontId="4" fillId="4" borderId="1" xfId="0" applyNumberFormat="1" applyFont="1" applyFill="1" applyBorder="1"/>
    <xf numFmtId="0" fontId="13" fillId="0" borderId="0" xfId="0" applyFont="1" applyAlignment="1">
      <alignment horizontal="center"/>
    </xf>
  </cellXfs>
  <cellStyles count="4">
    <cellStyle name="Comma" xfId="1" builtinId="3"/>
    <cellStyle name="Currency" xfId="2" builtinId="4"/>
    <cellStyle name="Normal" xfId="0" builtinId="0"/>
    <cellStyle name="Normal 2" xfId="3" xr:uid="{A4F261D9-A069-47D4-B306-493428B14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abSelected="1" workbookViewId="0">
      <selection activeCell="E25" sqref="E25"/>
    </sheetView>
  </sheetViews>
  <sheetFormatPr defaultColWidth="9.140625" defaultRowHeight="12.75" x14ac:dyDescent="0.2"/>
  <cols>
    <col min="1" max="1" width="9" style="10" customWidth="1"/>
    <col min="2" max="6" width="9.140625" style="10"/>
    <col min="7" max="7" width="3.85546875" style="10" customWidth="1"/>
    <col min="8" max="8" width="4.28515625" style="10" customWidth="1"/>
    <col min="9" max="9" width="20.42578125" style="10" customWidth="1"/>
    <col min="10" max="10" width="7" style="10" customWidth="1"/>
    <col min="11" max="11" width="9" style="10" customWidth="1"/>
    <col min="12" max="12" width="9.140625" style="10"/>
    <col min="13" max="13" width="10.7109375" style="10" customWidth="1"/>
    <col min="14" max="14" width="8.7109375" style="10" customWidth="1"/>
    <col min="15" max="16384" width="9.140625" style="10"/>
  </cols>
  <sheetData>
    <row r="1" spans="1:14" x14ac:dyDescent="0.2">
      <c r="A1" s="10" t="s">
        <v>0</v>
      </c>
    </row>
    <row r="2" spans="1:14" x14ac:dyDescent="0.2">
      <c r="A2" s="10" t="s">
        <v>1</v>
      </c>
      <c r="B2" s="10" t="s">
        <v>2</v>
      </c>
      <c r="H2" s="51"/>
      <c r="I2" s="51"/>
      <c r="J2" s="51"/>
      <c r="K2" s="51"/>
      <c r="L2" s="51"/>
      <c r="M2" s="51"/>
      <c r="N2" s="51"/>
    </row>
    <row r="3" spans="1:14" x14ac:dyDescent="0.2">
      <c r="A3" s="10" t="s">
        <v>3</v>
      </c>
      <c r="B3" s="10" t="s">
        <v>4</v>
      </c>
      <c r="I3" s="51"/>
      <c r="J3" s="51"/>
      <c r="K3" s="51"/>
      <c r="L3" s="51"/>
      <c r="M3" s="51"/>
      <c r="N3" s="51"/>
    </row>
    <row r="4" spans="1:14" x14ac:dyDescent="0.2">
      <c r="A4" s="10" t="s">
        <v>5</v>
      </c>
      <c r="B4" s="10" t="s">
        <v>6</v>
      </c>
      <c r="I4" s="51"/>
      <c r="J4" s="51"/>
      <c r="K4" s="51"/>
      <c r="L4" s="51"/>
      <c r="M4" s="51"/>
      <c r="N4" s="51"/>
    </row>
    <row r="5" spans="1:14" x14ac:dyDescent="0.2">
      <c r="B5" s="10" t="s">
        <v>7</v>
      </c>
      <c r="H5" s="51"/>
      <c r="I5" s="51"/>
      <c r="J5" s="51"/>
      <c r="K5" s="51"/>
      <c r="L5" s="51"/>
      <c r="M5" s="51"/>
      <c r="N5" s="51"/>
    </row>
    <row r="6" spans="1:14" ht="20.25" customHeight="1" x14ac:dyDescent="0.2">
      <c r="A6" s="10" t="s">
        <v>8</v>
      </c>
      <c r="B6" s="10" t="s">
        <v>9</v>
      </c>
      <c r="H6" s="52"/>
      <c r="I6" s="53"/>
      <c r="J6" s="53"/>
      <c r="K6" s="54"/>
      <c r="L6" s="55"/>
      <c r="M6" s="55"/>
      <c r="N6" s="56"/>
    </row>
    <row r="7" spans="1:14" ht="20.25" customHeight="1" x14ac:dyDescent="0.2">
      <c r="A7" s="10" t="s">
        <v>10</v>
      </c>
      <c r="B7" s="10" t="s">
        <v>11</v>
      </c>
      <c r="H7" s="52"/>
      <c r="I7" s="53"/>
      <c r="J7" s="53"/>
      <c r="K7" s="54"/>
      <c r="L7" s="55"/>
      <c r="M7" s="55"/>
      <c r="N7" s="56"/>
    </row>
    <row r="8" spans="1:14" ht="20.25" customHeight="1" x14ac:dyDescent="0.2">
      <c r="A8" s="10" t="s">
        <v>12</v>
      </c>
      <c r="B8" s="10" t="s">
        <v>13</v>
      </c>
      <c r="H8" s="52"/>
      <c r="I8" s="53"/>
      <c r="J8" s="53"/>
      <c r="K8" s="54"/>
      <c r="L8" s="55"/>
      <c r="M8" s="55"/>
      <c r="N8" s="56"/>
    </row>
    <row r="9" spans="1:14" ht="20.25" customHeight="1" x14ac:dyDescent="0.2">
      <c r="B9" s="10" t="s">
        <v>14</v>
      </c>
      <c r="H9" s="52"/>
      <c r="I9" s="53"/>
      <c r="J9" s="53"/>
      <c r="K9" s="54"/>
      <c r="L9" s="55"/>
      <c r="M9" s="55"/>
      <c r="N9" s="56"/>
    </row>
    <row r="10" spans="1:14" ht="20.25" customHeight="1" x14ac:dyDescent="0.2">
      <c r="A10" s="10" t="s">
        <v>15</v>
      </c>
      <c r="B10" s="10" t="s">
        <v>16</v>
      </c>
      <c r="H10" s="52"/>
      <c r="I10" s="53"/>
      <c r="J10" s="53"/>
      <c r="K10" s="54"/>
      <c r="L10" s="55"/>
      <c r="M10" s="55"/>
      <c r="N10" s="56"/>
    </row>
    <row r="11" spans="1:14" ht="20.25" customHeight="1" x14ac:dyDescent="0.2">
      <c r="A11" s="10" t="s">
        <v>17</v>
      </c>
      <c r="B11" s="10" t="s">
        <v>18</v>
      </c>
      <c r="H11" s="52"/>
      <c r="I11" s="53"/>
      <c r="J11" s="53"/>
      <c r="K11" s="54"/>
      <c r="L11" s="55"/>
      <c r="M11" s="55"/>
      <c r="N11" s="56"/>
    </row>
    <row r="12" spans="1:14" ht="20.25" customHeight="1" x14ac:dyDescent="0.2">
      <c r="A12" s="10" t="s">
        <v>19</v>
      </c>
      <c r="B12" s="10" t="s">
        <v>20</v>
      </c>
      <c r="H12" s="52"/>
      <c r="I12" s="53"/>
      <c r="J12" s="53"/>
      <c r="K12" s="54"/>
      <c r="L12" s="55"/>
      <c r="M12" s="55"/>
      <c r="N12" s="56"/>
    </row>
    <row r="13" spans="1:14" ht="20.25" customHeight="1" x14ac:dyDescent="0.2">
      <c r="B13" s="10" t="s">
        <v>21</v>
      </c>
      <c r="H13" s="52"/>
      <c r="I13" s="53"/>
      <c r="J13" s="53"/>
      <c r="K13" s="54"/>
      <c r="L13" s="55"/>
      <c r="M13" s="55"/>
      <c r="N13" s="56"/>
    </row>
    <row r="14" spans="1:14" ht="20.25" customHeight="1" x14ac:dyDescent="0.2">
      <c r="A14" s="10" t="s">
        <v>22</v>
      </c>
      <c r="B14" s="10" t="s">
        <v>23</v>
      </c>
      <c r="H14" s="52"/>
      <c r="I14" s="53"/>
      <c r="J14" s="53"/>
      <c r="K14" s="54"/>
      <c r="L14" s="55"/>
      <c r="M14" s="55"/>
      <c r="N14" s="56"/>
    </row>
    <row r="15" spans="1:14" ht="20.25" customHeight="1" x14ac:dyDescent="0.2">
      <c r="A15" s="10" t="s">
        <v>24</v>
      </c>
      <c r="B15" s="10" t="s">
        <v>25</v>
      </c>
      <c r="H15" s="52"/>
      <c r="I15" s="53"/>
      <c r="J15" s="53"/>
      <c r="K15" s="54"/>
      <c r="L15" s="55"/>
      <c r="M15" s="55"/>
      <c r="N15" s="56"/>
    </row>
    <row r="16" spans="1:14" ht="20.25" customHeight="1" x14ac:dyDescent="0.2">
      <c r="B16" s="10" t="s">
        <v>26</v>
      </c>
      <c r="H16" s="52"/>
      <c r="I16" s="53"/>
      <c r="J16" s="53"/>
      <c r="K16" s="54"/>
      <c r="L16" s="55"/>
      <c r="M16" s="55"/>
      <c r="N16" s="56"/>
    </row>
    <row r="17" spans="1:14" ht="20.25" customHeight="1" x14ac:dyDescent="0.2">
      <c r="A17" s="10" t="s">
        <v>27</v>
      </c>
      <c r="B17" s="10" t="s">
        <v>28</v>
      </c>
      <c r="H17" s="52"/>
      <c r="I17" s="53"/>
      <c r="J17" s="53"/>
      <c r="K17" s="54"/>
      <c r="L17" s="55"/>
      <c r="M17" s="55"/>
      <c r="N17" s="56"/>
    </row>
    <row r="18" spans="1:14" ht="20.25" customHeight="1" x14ac:dyDescent="0.2">
      <c r="A18" s="10" t="s">
        <v>29</v>
      </c>
      <c r="B18" s="10" t="s">
        <v>30</v>
      </c>
      <c r="H18" s="52"/>
      <c r="I18" s="53"/>
      <c r="J18" s="53"/>
      <c r="K18" s="54"/>
      <c r="L18" s="55"/>
      <c r="M18" s="55"/>
      <c r="N18" s="56"/>
    </row>
    <row r="19" spans="1:14" ht="20.25" customHeight="1" x14ac:dyDescent="0.2">
      <c r="A19" s="10" t="s">
        <v>31</v>
      </c>
      <c r="B19" s="10" t="s">
        <v>32</v>
      </c>
      <c r="H19" s="52"/>
      <c r="I19" s="53"/>
      <c r="J19" s="53"/>
      <c r="K19" s="54"/>
      <c r="L19" s="55"/>
      <c r="M19" s="55"/>
      <c r="N19" s="56"/>
    </row>
    <row r="20" spans="1:14" ht="20.25" customHeight="1" x14ac:dyDescent="0.2">
      <c r="A20" s="10" t="s">
        <v>33</v>
      </c>
      <c r="B20" s="10" t="s">
        <v>34</v>
      </c>
      <c r="H20" s="52"/>
      <c r="I20" s="53"/>
      <c r="J20" s="53"/>
      <c r="K20" s="54"/>
      <c r="L20" s="55"/>
      <c r="M20" s="55"/>
      <c r="N20" s="56"/>
    </row>
    <row r="21" spans="1:14" ht="20.25" customHeight="1" x14ac:dyDescent="0.2">
      <c r="A21" s="10" t="s">
        <v>35</v>
      </c>
      <c r="B21" s="10" t="s">
        <v>30</v>
      </c>
      <c r="H21" s="52"/>
      <c r="I21" s="53"/>
      <c r="J21" s="53"/>
      <c r="K21" s="54"/>
      <c r="L21" s="55"/>
      <c r="M21" s="55"/>
      <c r="N21" s="56"/>
    </row>
    <row r="22" spans="1:14" ht="20.25" customHeight="1" x14ac:dyDescent="0.2">
      <c r="A22" s="57" t="s">
        <v>36</v>
      </c>
      <c r="B22" s="57"/>
      <c r="C22" s="57"/>
      <c r="D22" s="57"/>
      <c r="E22" s="57"/>
      <c r="F22" s="57"/>
      <c r="G22" s="57"/>
      <c r="H22" s="58"/>
      <c r="I22" s="59"/>
      <c r="J22" s="53"/>
      <c r="K22" s="54"/>
      <c r="L22" s="55"/>
      <c r="M22" s="55"/>
      <c r="N22" s="56"/>
    </row>
    <row r="23" spans="1:14" ht="20.25" customHeight="1" x14ac:dyDescent="0.2">
      <c r="A23" s="57" t="s">
        <v>37</v>
      </c>
      <c r="B23" s="57"/>
      <c r="C23" s="57"/>
      <c r="D23" s="57"/>
      <c r="E23" s="57"/>
      <c r="F23" s="57"/>
      <c r="G23" s="57"/>
      <c r="H23" s="58"/>
      <c r="I23" s="59"/>
      <c r="J23" s="53"/>
      <c r="K23" s="54"/>
      <c r="L23" s="55"/>
      <c r="M23" s="55"/>
      <c r="N23" s="56"/>
    </row>
    <row r="24" spans="1:14" ht="20.25" customHeight="1" x14ac:dyDescent="0.2">
      <c r="H24" s="52"/>
      <c r="I24" s="53"/>
      <c r="J24" s="53"/>
      <c r="K24" s="54"/>
      <c r="L24" s="55"/>
      <c r="M24" s="55"/>
      <c r="N24" s="56"/>
    </row>
    <row r="25" spans="1:14" ht="20.25" customHeight="1" x14ac:dyDescent="0.2"/>
    <row r="26" spans="1:14" ht="20.25" customHeight="1" x14ac:dyDescent="0.2"/>
    <row r="27" spans="1:14" ht="20.25" customHeight="1" x14ac:dyDescent="0.2"/>
    <row r="28" spans="1:14" ht="20.25" customHeight="1" x14ac:dyDescent="0.2"/>
    <row r="29" spans="1:14" ht="20.25" customHeight="1" x14ac:dyDescent="0.2"/>
    <row r="30" spans="1:14" ht="20.25" customHeight="1" x14ac:dyDescent="0.2"/>
    <row r="31" spans="1:14" ht="20.25" customHeight="1" x14ac:dyDescent="0.2"/>
    <row r="32" spans="1:14" ht="20.25" customHeight="1" x14ac:dyDescent="0.2"/>
  </sheetData>
  <pageMargins left="0.75" right="0.5" top="1" bottom="1" header="0.5" footer="0.5"/>
  <pageSetup orientation="landscape"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zoomScaleNormal="100" workbookViewId="0">
      <selection activeCell="A2" sqref="A2:P2"/>
    </sheetView>
  </sheetViews>
  <sheetFormatPr defaultRowHeight="12.75" x14ac:dyDescent="0.2"/>
  <cols>
    <col min="1" max="1" width="4.7109375" customWidth="1"/>
    <col min="2" max="2" width="17.7109375" customWidth="1"/>
    <col min="3" max="3" width="10.28515625" customWidth="1"/>
    <col min="4" max="4" width="22.140625" customWidth="1"/>
    <col min="5" max="5" width="9.5703125" customWidth="1"/>
    <col min="6" max="6" width="14.140625" customWidth="1"/>
    <col min="7" max="7" width="20" customWidth="1"/>
    <col min="8" max="9" width="10.5703125" customWidth="1"/>
    <col min="11" max="11" width="10.5703125" customWidth="1"/>
    <col min="12" max="12" width="10.7109375" customWidth="1"/>
    <col min="13" max="14" width="13.5703125" customWidth="1"/>
    <col min="15" max="15" width="16.7109375" customWidth="1"/>
  </cols>
  <sheetData>
    <row r="1" spans="1:17" ht="18" customHeight="1" x14ac:dyDescent="0.25">
      <c r="A1" s="79" t="s">
        <v>38</v>
      </c>
      <c r="B1" s="79"/>
      <c r="C1" s="79"/>
      <c r="D1" s="79"/>
      <c r="E1" s="79"/>
      <c r="F1" s="79"/>
      <c r="G1" s="79"/>
      <c r="H1" s="79"/>
      <c r="I1" s="79"/>
      <c r="J1" s="79"/>
      <c r="K1" s="79"/>
      <c r="L1" s="79"/>
      <c r="M1" s="79"/>
      <c r="N1" s="79"/>
      <c r="O1" s="79"/>
      <c r="P1" s="79"/>
    </row>
    <row r="2" spans="1:17" ht="18" customHeight="1" x14ac:dyDescent="0.25">
      <c r="A2" s="79" t="s">
        <v>288</v>
      </c>
      <c r="B2" s="79"/>
      <c r="C2" s="79"/>
      <c r="D2" s="79"/>
      <c r="E2" s="79"/>
      <c r="F2" s="79"/>
      <c r="G2" s="79"/>
      <c r="H2" s="79"/>
      <c r="I2" s="79"/>
      <c r="J2" s="79"/>
      <c r="K2" s="79"/>
      <c r="L2" s="79"/>
      <c r="M2" s="79"/>
      <c r="N2" s="79"/>
      <c r="O2" s="79"/>
      <c r="P2" s="79"/>
    </row>
    <row r="3" spans="1:17" ht="18" customHeight="1" x14ac:dyDescent="0.25">
      <c r="A3" s="79" t="s">
        <v>529</v>
      </c>
      <c r="B3" s="79"/>
      <c r="C3" s="79"/>
      <c r="D3" s="79"/>
      <c r="E3" s="79"/>
      <c r="F3" s="79"/>
      <c r="G3" s="79"/>
      <c r="H3" s="79"/>
      <c r="I3" s="79"/>
      <c r="J3" s="79"/>
      <c r="K3" s="79"/>
      <c r="L3" s="79"/>
      <c r="M3" s="79"/>
      <c r="N3" s="79"/>
      <c r="O3" s="79"/>
      <c r="P3" s="79"/>
    </row>
    <row r="4" spans="1:17" ht="18" customHeight="1" x14ac:dyDescent="0.25">
      <c r="B4" s="68" t="s">
        <v>292</v>
      </c>
      <c r="C4" s="69" t="s">
        <v>295</v>
      </c>
      <c r="D4" s="62"/>
      <c r="E4" s="63"/>
      <c r="F4" s="71"/>
      <c r="G4" s="79" t="s">
        <v>536</v>
      </c>
      <c r="H4" s="79"/>
      <c r="I4" s="67"/>
      <c r="J4" s="62"/>
      <c r="K4" s="62"/>
      <c r="L4" s="65"/>
      <c r="M4" s="62"/>
      <c r="N4" s="1"/>
      <c r="O4" s="1"/>
      <c r="P4" s="1"/>
    </row>
    <row r="5" spans="1:17" ht="18" customHeight="1" x14ac:dyDescent="0.25">
      <c r="B5" s="68" t="s">
        <v>291</v>
      </c>
      <c r="C5" s="70" t="str">
        <f>IFERROR(INDEX('DPI Use - LEA Info '!B2:B117,MATCH(C4,'DPI Use - LEA Info '!A2:A117,0),1),"")</f>
        <v xml:space="preserve"> </v>
      </c>
      <c r="D5" s="62"/>
      <c r="E5" s="63"/>
      <c r="F5" s="64"/>
      <c r="G5" s="64"/>
      <c r="H5" s="64"/>
      <c r="I5" s="64"/>
      <c r="J5" s="62"/>
      <c r="K5" s="62"/>
      <c r="L5" s="66"/>
      <c r="M5" s="62"/>
      <c r="N5" s="1"/>
      <c r="O5" s="1"/>
      <c r="P5" s="1"/>
    </row>
    <row r="6" spans="1:17" ht="18.75" thickBot="1" x14ac:dyDescent="0.3">
      <c r="B6" s="10"/>
      <c r="C6" s="60"/>
      <c r="D6" s="62"/>
      <c r="E6" s="62"/>
      <c r="F6" s="64"/>
      <c r="G6" s="64"/>
      <c r="H6" s="64"/>
      <c r="I6" s="64"/>
      <c r="J6" s="62"/>
      <c r="K6" s="62"/>
      <c r="L6" s="62"/>
      <c r="M6" s="62"/>
      <c r="N6" s="1"/>
      <c r="O6" s="1"/>
      <c r="P6" s="1"/>
    </row>
    <row r="7" spans="1:17" ht="14.25" thickTop="1" thickBot="1" x14ac:dyDescent="0.25">
      <c r="A7" s="31">
        <v>1</v>
      </c>
      <c r="B7" s="31" t="s">
        <v>39</v>
      </c>
      <c r="C7" s="31" t="s">
        <v>40</v>
      </c>
      <c r="D7" s="31" t="s">
        <v>41</v>
      </c>
      <c r="E7" s="31" t="s">
        <v>42</v>
      </c>
      <c r="F7" s="31" t="s">
        <v>43</v>
      </c>
      <c r="G7" s="31" t="s">
        <v>44</v>
      </c>
      <c r="H7" s="31" t="s">
        <v>45</v>
      </c>
      <c r="I7" s="31" t="s">
        <v>46</v>
      </c>
      <c r="J7" s="31" t="s">
        <v>47</v>
      </c>
      <c r="K7" s="31" t="s">
        <v>48</v>
      </c>
      <c r="L7" s="31" t="s">
        <v>49</v>
      </c>
      <c r="M7" s="31" t="s">
        <v>50</v>
      </c>
      <c r="N7" s="31" t="s">
        <v>51</v>
      </c>
      <c r="O7" s="34" t="s">
        <v>52</v>
      </c>
      <c r="P7" s="34">
        <v>15</v>
      </c>
      <c r="Q7" s="1"/>
    </row>
    <row r="8" spans="1:17" ht="13.5" thickTop="1" x14ac:dyDescent="0.2">
      <c r="A8" s="32"/>
      <c r="B8" s="33" t="s">
        <v>53</v>
      </c>
      <c r="C8" s="33" t="s">
        <v>54</v>
      </c>
      <c r="D8" s="33" t="s">
        <v>55</v>
      </c>
      <c r="E8" s="33" t="s">
        <v>56</v>
      </c>
      <c r="F8" s="33" t="s">
        <v>57</v>
      </c>
      <c r="G8" s="33" t="s">
        <v>58</v>
      </c>
      <c r="H8" s="33" t="s">
        <v>59</v>
      </c>
      <c r="I8" s="33" t="s">
        <v>60</v>
      </c>
      <c r="J8" s="33" t="s">
        <v>61</v>
      </c>
      <c r="K8" s="33" t="s">
        <v>62</v>
      </c>
      <c r="L8" s="33" t="s">
        <v>63</v>
      </c>
      <c r="M8" s="33" t="s">
        <v>64</v>
      </c>
      <c r="N8" s="33" t="s">
        <v>73</v>
      </c>
      <c r="O8" s="33" t="s">
        <v>73</v>
      </c>
      <c r="P8" s="33" t="s">
        <v>289</v>
      </c>
      <c r="Q8" s="1"/>
    </row>
    <row r="9" spans="1:17" x14ac:dyDescent="0.2">
      <c r="A9" s="32"/>
      <c r="B9" s="33" t="s">
        <v>66</v>
      </c>
      <c r="C9" s="33" t="s">
        <v>67</v>
      </c>
      <c r="D9" s="33" t="s">
        <v>68</v>
      </c>
      <c r="E9" s="33" t="s">
        <v>69</v>
      </c>
      <c r="F9" s="33" t="s">
        <v>70</v>
      </c>
      <c r="G9" s="33" t="s">
        <v>71</v>
      </c>
      <c r="H9" s="33" t="s">
        <v>72</v>
      </c>
      <c r="I9" s="33" t="s">
        <v>73</v>
      </c>
      <c r="J9" s="33" t="s">
        <v>66</v>
      </c>
      <c r="K9" s="33" t="s">
        <v>58</v>
      </c>
      <c r="L9" s="33" t="s">
        <v>74</v>
      </c>
      <c r="M9" s="33" t="s">
        <v>63</v>
      </c>
      <c r="N9" s="33" t="s">
        <v>65</v>
      </c>
      <c r="O9" s="33" t="s">
        <v>65</v>
      </c>
      <c r="P9" s="33" t="s">
        <v>290</v>
      </c>
      <c r="Q9" s="1"/>
    </row>
    <row r="10" spans="1:17" ht="13.5" thickBot="1" x14ac:dyDescent="0.25">
      <c r="A10" s="33" t="s">
        <v>76</v>
      </c>
      <c r="B10" s="33" t="s">
        <v>77</v>
      </c>
      <c r="C10" s="33" t="s">
        <v>78</v>
      </c>
      <c r="D10" s="33" t="s">
        <v>79</v>
      </c>
      <c r="E10" s="33" t="s">
        <v>80</v>
      </c>
      <c r="F10" s="33" t="s">
        <v>58</v>
      </c>
      <c r="G10" s="33" t="s">
        <v>81</v>
      </c>
      <c r="H10" s="33" t="s">
        <v>73</v>
      </c>
      <c r="I10" s="33" t="s">
        <v>82</v>
      </c>
      <c r="J10" s="33" t="s">
        <v>83</v>
      </c>
      <c r="K10" s="33" t="s">
        <v>84</v>
      </c>
      <c r="L10" s="33" t="s">
        <v>85</v>
      </c>
      <c r="M10" s="33" t="s">
        <v>86</v>
      </c>
      <c r="N10" s="33" t="s">
        <v>75</v>
      </c>
      <c r="O10" s="33" t="s">
        <v>530</v>
      </c>
      <c r="P10" s="33" t="s">
        <v>87</v>
      </c>
      <c r="Q10" s="1"/>
    </row>
    <row r="11" spans="1:17" ht="25.35" customHeight="1" thickTop="1" thickBot="1" x14ac:dyDescent="0.25">
      <c r="A11" s="36" t="s">
        <v>88</v>
      </c>
      <c r="B11" s="38"/>
      <c r="C11" s="39"/>
      <c r="D11" s="38"/>
      <c r="E11" s="38"/>
      <c r="F11" s="40"/>
      <c r="G11" s="39"/>
      <c r="H11" s="39"/>
      <c r="I11" s="39"/>
      <c r="J11" s="39"/>
      <c r="K11" s="39"/>
      <c r="L11" s="39"/>
      <c r="M11" s="2">
        <f t="shared" ref="M11:M25" si="0">K11*L11</f>
        <v>0</v>
      </c>
      <c r="N11" s="39"/>
      <c r="O11" s="41"/>
      <c r="P11" s="35">
        <f>SUM(M11*N11)+(K11*O11)</f>
        <v>0</v>
      </c>
      <c r="Q11" s="1"/>
    </row>
    <row r="12" spans="1:17" ht="25.35" customHeight="1" thickTop="1" thickBot="1" x14ac:dyDescent="0.25">
      <c r="A12" s="36" t="s">
        <v>89</v>
      </c>
      <c r="B12" s="38"/>
      <c r="C12" s="39"/>
      <c r="D12" s="38"/>
      <c r="E12" s="38"/>
      <c r="F12" s="40"/>
      <c r="G12" s="39"/>
      <c r="H12" s="39"/>
      <c r="I12" s="39"/>
      <c r="J12" s="39"/>
      <c r="K12" s="39"/>
      <c r="L12" s="39"/>
      <c r="M12" s="2">
        <f t="shared" si="0"/>
        <v>0</v>
      </c>
      <c r="N12" s="39"/>
      <c r="O12" s="41"/>
      <c r="P12" s="35">
        <f t="shared" ref="P12:P30" si="1">SUM(M12*N12)+(K12*O12)</f>
        <v>0</v>
      </c>
      <c r="Q12" s="1"/>
    </row>
    <row r="13" spans="1:17" ht="25.35" customHeight="1" thickTop="1" thickBot="1" x14ac:dyDescent="0.25">
      <c r="A13" s="36" t="s">
        <v>90</v>
      </c>
      <c r="B13" s="38"/>
      <c r="C13" s="39"/>
      <c r="D13" s="38"/>
      <c r="E13" s="38"/>
      <c r="F13" s="40"/>
      <c r="G13" s="39"/>
      <c r="H13" s="39"/>
      <c r="I13" s="39"/>
      <c r="J13" s="39"/>
      <c r="K13" s="39"/>
      <c r="L13" s="39"/>
      <c r="M13" s="2">
        <f t="shared" si="0"/>
        <v>0</v>
      </c>
      <c r="N13" s="39"/>
      <c r="O13" s="41"/>
      <c r="P13" s="35">
        <f t="shared" si="1"/>
        <v>0</v>
      </c>
      <c r="Q13" s="1"/>
    </row>
    <row r="14" spans="1:17" ht="25.35" customHeight="1" thickTop="1" thickBot="1" x14ac:dyDescent="0.25">
      <c r="A14" s="36" t="s">
        <v>91</v>
      </c>
      <c r="B14" s="38"/>
      <c r="C14" s="39"/>
      <c r="D14" s="38"/>
      <c r="E14" s="38"/>
      <c r="F14" s="40"/>
      <c r="G14" s="39"/>
      <c r="H14" s="39"/>
      <c r="I14" s="39"/>
      <c r="J14" s="39"/>
      <c r="K14" s="39"/>
      <c r="L14" s="39"/>
      <c r="M14" s="2">
        <f t="shared" si="0"/>
        <v>0</v>
      </c>
      <c r="N14" s="39"/>
      <c r="O14" s="41"/>
      <c r="P14" s="35">
        <f t="shared" si="1"/>
        <v>0</v>
      </c>
      <c r="Q14" s="1"/>
    </row>
    <row r="15" spans="1:17" ht="25.35" customHeight="1" thickTop="1" thickBot="1" x14ac:dyDescent="0.25">
      <c r="A15" s="36" t="s">
        <v>92</v>
      </c>
      <c r="B15" s="38"/>
      <c r="C15" s="39"/>
      <c r="D15" s="38"/>
      <c r="E15" s="38"/>
      <c r="F15" s="40"/>
      <c r="G15" s="39"/>
      <c r="H15" s="39"/>
      <c r="I15" s="39"/>
      <c r="J15" s="39"/>
      <c r="K15" s="39"/>
      <c r="L15" s="39"/>
      <c r="M15" s="2">
        <f t="shared" si="0"/>
        <v>0</v>
      </c>
      <c r="N15" s="39"/>
      <c r="O15" s="41"/>
      <c r="P15" s="35">
        <f t="shared" si="1"/>
        <v>0</v>
      </c>
      <c r="Q15" s="1"/>
    </row>
    <row r="16" spans="1:17" ht="25.35" customHeight="1" thickTop="1" thickBot="1" x14ac:dyDescent="0.25">
      <c r="A16" s="36" t="s">
        <v>93</v>
      </c>
      <c r="B16" s="38"/>
      <c r="C16" s="39"/>
      <c r="D16" s="38"/>
      <c r="E16" s="38"/>
      <c r="F16" s="40"/>
      <c r="G16" s="39"/>
      <c r="H16" s="39"/>
      <c r="I16" s="39"/>
      <c r="J16" s="39"/>
      <c r="K16" s="39"/>
      <c r="L16" s="39"/>
      <c r="M16" s="2">
        <f t="shared" si="0"/>
        <v>0</v>
      </c>
      <c r="N16" s="39"/>
      <c r="O16" s="41"/>
      <c r="P16" s="35">
        <f t="shared" si="1"/>
        <v>0</v>
      </c>
      <c r="Q16" s="1"/>
    </row>
    <row r="17" spans="1:17" ht="25.35" customHeight="1" thickTop="1" thickBot="1" x14ac:dyDescent="0.25">
      <c r="A17" s="36" t="s">
        <v>94</v>
      </c>
      <c r="B17" s="38"/>
      <c r="C17" s="39"/>
      <c r="D17" s="38"/>
      <c r="E17" s="38"/>
      <c r="F17" s="40"/>
      <c r="G17" s="39"/>
      <c r="H17" s="39"/>
      <c r="I17" s="39"/>
      <c r="J17" s="39"/>
      <c r="K17" s="39"/>
      <c r="L17" s="39"/>
      <c r="M17" s="2">
        <f t="shared" si="0"/>
        <v>0</v>
      </c>
      <c r="N17" s="39"/>
      <c r="O17" s="41"/>
      <c r="P17" s="35">
        <f t="shared" si="1"/>
        <v>0</v>
      </c>
      <c r="Q17" s="1"/>
    </row>
    <row r="18" spans="1:17" ht="25.35" customHeight="1" thickTop="1" thickBot="1" x14ac:dyDescent="0.25">
      <c r="A18" s="36" t="s">
        <v>95</v>
      </c>
      <c r="B18" s="38"/>
      <c r="C18" s="39"/>
      <c r="D18" s="38"/>
      <c r="E18" s="38"/>
      <c r="F18" s="40"/>
      <c r="G18" s="39"/>
      <c r="H18" s="39"/>
      <c r="I18" s="39"/>
      <c r="J18" s="39"/>
      <c r="K18" s="39"/>
      <c r="L18" s="39"/>
      <c r="M18" s="2">
        <f t="shared" si="0"/>
        <v>0</v>
      </c>
      <c r="N18" s="39"/>
      <c r="O18" s="41"/>
      <c r="P18" s="35">
        <f t="shared" si="1"/>
        <v>0</v>
      </c>
      <c r="Q18" s="1"/>
    </row>
    <row r="19" spans="1:17" ht="25.35" customHeight="1" thickTop="1" thickBot="1" x14ac:dyDescent="0.25">
      <c r="A19" s="36" t="s">
        <v>96</v>
      </c>
      <c r="B19" s="38"/>
      <c r="C19" s="39"/>
      <c r="D19" s="38"/>
      <c r="E19" s="38"/>
      <c r="F19" s="40"/>
      <c r="G19" s="39"/>
      <c r="H19" s="39"/>
      <c r="I19" s="39"/>
      <c r="J19" s="39"/>
      <c r="K19" s="39"/>
      <c r="L19" s="39"/>
      <c r="M19" s="2">
        <f t="shared" si="0"/>
        <v>0</v>
      </c>
      <c r="N19" s="39"/>
      <c r="O19" s="41"/>
      <c r="P19" s="35">
        <f t="shared" si="1"/>
        <v>0</v>
      </c>
      <c r="Q19" s="1"/>
    </row>
    <row r="20" spans="1:17" ht="25.35" customHeight="1" thickTop="1" thickBot="1" x14ac:dyDescent="0.25">
      <c r="A20" s="36" t="s">
        <v>97</v>
      </c>
      <c r="B20" s="38"/>
      <c r="C20" s="39"/>
      <c r="D20" s="38"/>
      <c r="E20" s="38"/>
      <c r="F20" s="40"/>
      <c r="G20" s="39"/>
      <c r="H20" s="39"/>
      <c r="I20" s="39"/>
      <c r="J20" s="39"/>
      <c r="K20" s="39"/>
      <c r="L20" s="39"/>
      <c r="M20" s="2">
        <f t="shared" si="0"/>
        <v>0</v>
      </c>
      <c r="N20" s="39"/>
      <c r="O20" s="41"/>
      <c r="P20" s="35">
        <f t="shared" si="1"/>
        <v>0</v>
      </c>
      <c r="Q20" s="1"/>
    </row>
    <row r="21" spans="1:17" ht="25.35" customHeight="1" thickTop="1" thickBot="1" x14ac:dyDescent="0.25">
      <c r="A21" s="36" t="s">
        <v>98</v>
      </c>
      <c r="B21" s="38"/>
      <c r="C21" s="39"/>
      <c r="D21" s="38"/>
      <c r="E21" s="38"/>
      <c r="F21" s="40"/>
      <c r="G21" s="39"/>
      <c r="H21" s="39"/>
      <c r="I21" s="39"/>
      <c r="J21" s="39"/>
      <c r="K21" s="39"/>
      <c r="L21" s="39"/>
      <c r="M21" s="2">
        <f t="shared" si="0"/>
        <v>0</v>
      </c>
      <c r="N21" s="39"/>
      <c r="O21" s="41"/>
      <c r="P21" s="35">
        <f t="shared" si="1"/>
        <v>0</v>
      </c>
      <c r="Q21" s="1"/>
    </row>
    <row r="22" spans="1:17" ht="25.35" customHeight="1" thickTop="1" thickBot="1" x14ac:dyDescent="0.25">
      <c r="A22" s="36" t="s">
        <v>99</v>
      </c>
      <c r="B22" s="38"/>
      <c r="C22" s="39"/>
      <c r="D22" s="38"/>
      <c r="E22" s="38"/>
      <c r="F22" s="40"/>
      <c r="G22" s="39"/>
      <c r="H22" s="39"/>
      <c r="I22" s="39"/>
      <c r="J22" s="39"/>
      <c r="K22" s="39"/>
      <c r="L22" s="39"/>
      <c r="M22" s="2">
        <f t="shared" si="0"/>
        <v>0</v>
      </c>
      <c r="N22" s="39"/>
      <c r="O22" s="41"/>
      <c r="P22" s="35">
        <f t="shared" si="1"/>
        <v>0</v>
      </c>
      <c r="Q22" s="1"/>
    </row>
    <row r="23" spans="1:17" ht="25.35" customHeight="1" thickTop="1" thickBot="1" x14ac:dyDescent="0.25">
      <c r="A23" s="36" t="s">
        <v>100</v>
      </c>
      <c r="B23" s="38"/>
      <c r="C23" s="39"/>
      <c r="D23" s="38"/>
      <c r="E23" s="38"/>
      <c r="F23" s="40"/>
      <c r="G23" s="39"/>
      <c r="H23" s="39"/>
      <c r="I23" s="39"/>
      <c r="J23" s="39"/>
      <c r="K23" s="39"/>
      <c r="L23" s="39"/>
      <c r="M23" s="2">
        <f t="shared" si="0"/>
        <v>0</v>
      </c>
      <c r="N23" s="39"/>
      <c r="O23" s="41"/>
      <c r="P23" s="35">
        <f t="shared" si="1"/>
        <v>0</v>
      </c>
      <c r="Q23" s="1"/>
    </row>
    <row r="24" spans="1:17" ht="25.35" customHeight="1" thickTop="1" thickBot="1" x14ac:dyDescent="0.25">
      <c r="A24" s="36" t="s">
        <v>101</v>
      </c>
      <c r="B24" s="38"/>
      <c r="C24" s="39"/>
      <c r="D24" s="38"/>
      <c r="E24" s="38"/>
      <c r="F24" s="40"/>
      <c r="G24" s="39"/>
      <c r="H24" s="39"/>
      <c r="I24" s="39"/>
      <c r="J24" s="39"/>
      <c r="K24" s="39"/>
      <c r="L24" s="39"/>
      <c r="M24" s="2">
        <f t="shared" si="0"/>
        <v>0</v>
      </c>
      <c r="N24" s="39"/>
      <c r="O24" s="41"/>
      <c r="P24" s="35">
        <f t="shared" si="1"/>
        <v>0</v>
      </c>
      <c r="Q24" s="1"/>
    </row>
    <row r="25" spans="1:17" ht="25.35" customHeight="1" thickTop="1" thickBot="1" x14ac:dyDescent="0.25">
      <c r="A25" s="36" t="s">
        <v>102</v>
      </c>
      <c r="B25" s="38"/>
      <c r="C25" s="39"/>
      <c r="D25" s="38"/>
      <c r="E25" s="38"/>
      <c r="F25" s="40"/>
      <c r="G25" s="39"/>
      <c r="H25" s="39"/>
      <c r="I25" s="39"/>
      <c r="J25" s="39"/>
      <c r="K25" s="39"/>
      <c r="L25" s="39"/>
      <c r="M25" s="2">
        <f t="shared" si="0"/>
        <v>0</v>
      </c>
      <c r="N25" s="39"/>
      <c r="O25" s="41"/>
      <c r="P25" s="35">
        <f t="shared" si="1"/>
        <v>0</v>
      </c>
      <c r="Q25" s="1"/>
    </row>
    <row r="26" spans="1:17" ht="25.35" customHeight="1" thickTop="1" thickBot="1" x14ac:dyDescent="0.25">
      <c r="A26" s="36" t="s">
        <v>103</v>
      </c>
      <c r="B26" s="38"/>
      <c r="C26" s="39"/>
      <c r="D26" s="38"/>
      <c r="E26" s="38"/>
      <c r="F26" s="40"/>
      <c r="G26" s="39"/>
      <c r="H26" s="39"/>
      <c r="I26" s="39"/>
      <c r="J26" s="39"/>
      <c r="K26" s="39"/>
      <c r="L26" s="39"/>
      <c r="M26" s="2">
        <f>K26*L26</f>
        <v>0</v>
      </c>
      <c r="N26" s="39"/>
      <c r="O26" s="41"/>
      <c r="P26" s="35">
        <f t="shared" si="1"/>
        <v>0</v>
      </c>
      <c r="Q26" s="1"/>
    </row>
    <row r="27" spans="1:17" ht="25.35" customHeight="1" thickTop="1" thickBot="1" x14ac:dyDescent="0.25">
      <c r="A27" s="36" t="s">
        <v>104</v>
      </c>
      <c r="B27" s="38"/>
      <c r="C27" s="39"/>
      <c r="D27" s="38"/>
      <c r="E27" s="38"/>
      <c r="F27" s="40"/>
      <c r="G27" s="39"/>
      <c r="H27" s="39"/>
      <c r="I27" s="39"/>
      <c r="J27" s="39"/>
      <c r="K27" s="39"/>
      <c r="L27" s="39"/>
      <c r="M27" s="2">
        <f>K27*L27</f>
        <v>0</v>
      </c>
      <c r="N27" s="39"/>
      <c r="O27" s="41"/>
      <c r="P27" s="35">
        <f t="shared" si="1"/>
        <v>0</v>
      </c>
      <c r="Q27" s="1"/>
    </row>
    <row r="28" spans="1:17" ht="25.35" customHeight="1" thickTop="1" thickBot="1" x14ac:dyDescent="0.25">
      <c r="A28" s="36" t="s">
        <v>105</v>
      </c>
      <c r="B28" s="38"/>
      <c r="C28" s="39"/>
      <c r="D28" s="38"/>
      <c r="E28" s="38"/>
      <c r="F28" s="40"/>
      <c r="G28" s="39"/>
      <c r="H28" s="39"/>
      <c r="I28" s="39"/>
      <c r="J28" s="39"/>
      <c r="K28" s="39"/>
      <c r="L28" s="39"/>
      <c r="M28" s="2">
        <f>K28*L28</f>
        <v>0</v>
      </c>
      <c r="N28" s="39"/>
      <c r="O28" s="41"/>
      <c r="P28" s="35">
        <f t="shared" si="1"/>
        <v>0</v>
      </c>
      <c r="Q28" s="1"/>
    </row>
    <row r="29" spans="1:17" ht="25.35" customHeight="1" thickTop="1" thickBot="1" x14ac:dyDescent="0.25">
      <c r="A29" s="36" t="s">
        <v>106</v>
      </c>
      <c r="B29" s="38"/>
      <c r="C29" s="39"/>
      <c r="D29" s="38"/>
      <c r="E29" s="38"/>
      <c r="F29" s="40"/>
      <c r="G29" s="39"/>
      <c r="H29" s="39"/>
      <c r="I29" s="39"/>
      <c r="J29" s="39"/>
      <c r="K29" s="39"/>
      <c r="L29" s="39"/>
      <c r="M29" s="2">
        <f>K29*L29</f>
        <v>0</v>
      </c>
      <c r="N29" s="39"/>
      <c r="O29" s="41"/>
      <c r="P29" s="35">
        <f t="shared" si="1"/>
        <v>0</v>
      </c>
      <c r="Q29" s="1"/>
    </row>
    <row r="30" spans="1:17" ht="25.35" customHeight="1" thickTop="1" thickBot="1" x14ac:dyDescent="0.25">
      <c r="A30" s="36" t="s">
        <v>107</v>
      </c>
      <c r="B30" s="38"/>
      <c r="C30" s="39"/>
      <c r="D30" s="38"/>
      <c r="E30" s="38"/>
      <c r="F30" s="40"/>
      <c r="G30" s="39"/>
      <c r="H30" s="39"/>
      <c r="I30" s="39"/>
      <c r="J30" s="39"/>
      <c r="K30" s="39"/>
      <c r="L30" s="39"/>
      <c r="M30" s="2">
        <f>K30*L30</f>
        <v>0</v>
      </c>
      <c r="N30" s="39"/>
      <c r="O30" s="41"/>
      <c r="P30" s="35">
        <f t="shared" si="1"/>
        <v>0</v>
      </c>
      <c r="Q30" s="1"/>
    </row>
    <row r="31" spans="1:17" ht="30.75" customHeight="1" thickTop="1" thickBot="1" x14ac:dyDescent="0.25">
      <c r="A31" s="72"/>
      <c r="B31" s="73" t="s">
        <v>108</v>
      </c>
      <c r="C31" s="74" t="s">
        <v>109</v>
      </c>
      <c r="D31" s="74" t="s">
        <v>110</v>
      </c>
      <c r="E31" s="75">
        <f>SUM(E11:E30)</f>
        <v>0</v>
      </c>
      <c r="F31" s="74" t="s">
        <v>111</v>
      </c>
      <c r="G31" s="74" t="s">
        <v>112</v>
      </c>
      <c r="H31" s="74" t="s">
        <v>111</v>
      </c>
      <c r="I31" s="74" t="s">
        <v>113</v>
      </c>
      <c r="J31" s="76" t="s">
        <v>114</v>
      </c>
      <c r="K31" s="77" t="s">
        <v>115</v>
      </c>
      <c r="L31" s="76">
        <f>SUM(L11:L30)</f>
        <v>0</v>
      </c>
      <c r="M31" s="76">
        <f>SUM(M11:M30)</f>
        <v>0</v>
      </c>
      <c r="N31" s="76" t="s">
        <v>116</v>
      </c>
      <c r="O31" s="76" t="s">
        <v>112</v>
      </c>
      <c r="P31" s="78">
        <f>SUM(P11:P30)</f>
        <v>0</v>
      </c>
      <c r="Q31" s="1"/>
    </row>
    <row r="32" spans="1:17" s="1" customFormat="1" ht="23.25" customHeight="1" thickTop="1" thickBot="1" x14ac:dyDescent="0.25">
      <c r="A32" s="2" t="s">
        <v>117</v>
      </c>
      <c r="B32" s="2"/>
      <c r="C32" s="2"/>
      <c r="D32" s="2"/>
      <c r="E32" s="2"/>
      <c r="F32" s="2"/>
      <c r="G32" s="2"/>
      <c r="H32" s="2"/>
      <c r="I32" s="2"/>
      <c r="J32" s="2"/>
      <c r="K32" s="2"/>
      <c r="L32" s="2"/>
      <c r="M32" s="44"/>
      <c r="N32" s="45"/>
      <c r="O32" s="45"/>
      <c r="P32" s="46"/>
    </row>
    <row r="33" spans="1:17" ht="13.5" thickTop="1" x14ac:dyDescent="0.2">
      <c r="A33" s="3"/>
      <c r="B33" s="1"/>
      <c r="C33" s="1"/>
      <c r="D33" s="1"/>
      <c r="E33" s="1"/>
      <c r="F33" s="1"/>
      <c r="G33" s="1"/>
      <c r="I33" s="1"/>
      <c r="J33" s="1"/>
      <c r="K33" s="1"/>
      <c r="L33" s="1"/>
      <c r="M33" s="1"/>
      <c r="N33" s="1"/>
      <c r="O33" s="1"/>
      <c r="P33" s="7"/>
      <c r="Q33" s="1"/>
    </row>
    <row r="34" spans="1:17" x14ac:dyDescent="0.2">
      <c r="A34" s="3"/>
      <c r="B34" s="1"/>
      <c r="C34" s="1"/>
      <c r="D34" s="1"/>
      <c r="E34" s="1"/>
      <c r="F34" s="1"/>
      <c r="G34" s="1"/>
      <c r="I34" s="1"/>
      <c r="J34" s="1"/>
      <c r="K34" s="1"/>
      <c r="L34" s="1"/>
      <c r="M34" s="1"/>
      <c r="N34" s="1"/>
      <c r="O34" s="1"/>
      <c r="P34" s="7"/>
      <c r="Q34" s="1"/>
    </row>
    <row r="35" spans="1:17" x14ac:dyDescent="0.2">
      <c r="A35" s="3"/>
      <c r="B35" s="1" t="s">
        <v>118</v>
      </c>
      <c r="C35" s="1"/>
      <c r="D35" s="1"/>
      <c r="E35" s="1"/>
      <c r="F35" s="1"/>
      <c r="G35" s="1"/>
      <c r="H35" s="1"/>
      <c r="I35" s="1"/>
      <c r="J35" s="1"/>
      <c r="K35" s="1"/>
      <c r="L35" s="1"/>
      <c r="M35" s="1"/>
      <c r="N35" s="1"/>
      <c r="O35" s="1"/>
      <c r="P35" s="7"/>
      <c r="Q35" s="1"/>
    </row>
    <row r="36" spans="1:17" x14ac:dyDescent="0.2">
      <c r="A36" s="3"/>
      <c r="B36" s="1" t="s">
        <v>119</v>
      </c>
      <c r="C36" s="1"/>
      <c r="D36" s="1"/>
      <c r="E36" s="1"/>
      <c r="F36" s="1"/>
      <c r="G36" s="1"/>
      <c r="H36" s="9" t="s">
        <v>120</v>
      </c>
      <c r="I36" s="42"/>
      <c r="J36" s="37"/>
      <c r="K36" s="37"/>
      <c r="L36" s="37"/>
      <c r="M36" s="9" t="s">
        <v>121</v>
      </c>
      <c r="N36" s="37"/>
      <c r="P36" s="30"/>
      <c r="Q36" s="1"/>
    </row>
    <row r="37" spans="1:17" x14ac:dyDescent="0.2">
      <c r="A37" s="3"/>
      <c r="B37" s="1" t="s">
        <v>122</v>
      </c>
      <c r="C37" s="1"/>
      <c r="D37" s="1"/>
      <c r="E37" s="1"/>
      <c r="F37" s="1"/>
      <c r="G37" s="1"/>
      <c r="H37" s="1"/>
      <c r="I37" s="1"/>
      <c r="J37" s="1"/>
      <c r="K37" s="1"/>
      <c r="L37" s="1"/>
      <c r="M37" s="1"/>
      <c r="N37" s="1"/>
      <c r="O37" s="1"/>
      <c r="P37" s="7"/>
      <c r="Q37" s="1"/>
    </row>
    <row r="38" spans="1:17" ht="12.75" customHeight="1" x14ac:dyDescent="0.2">
      <c r="A38" s="3"/>
      <c r="B38" s="1" t="s">
        <v>123</v>
      </c>
      <c r="C38" s="1"/>
      <c r="D38" s="1"/>
      <c r="E38" s="1"/>
      <c r="F38" s="1"/>
      <c r="G38" s="1"/>
      <c r="H38" s="9" t="s">
        <v>124</v>
      </c>
      <c r="I38" s="43"/>
      <c r="J38" s="43"/>
      <c r="K38" s="43"/>
      <c r="L38" s="43"/>
      <c r="M38" s="1"/>
      <c r="N38" s="1"/>
      <c r="O38" s="1"/>
      <c r="P38" s="7"/>
      <c r="Q38" s="1"/>
    </row>
    <row r="39" spans="1:17" ht="12.75" customHeight="1" thickBot="1" x14ac:dyDescent="0.25">
      <c r="A39" s="5"/>
      <c r="B39" s="4"/>
      <c r="C39" s="4"/>
      <c r="D39" s="4"/>
      <c r="E39" s="4"/>
      <c r="F39" s="4"/>
      <c r="G39" s="4"/>
      <c r="H39" s="4"/>
      <c r="I39" s="4"/>
      <c r="J39" s="4"/>
      <c r="K39" s="4"/>
      <c r="L39" s="4"/>
      <c r="M39" s="4"/>
      <c r="N39" s="4"/>
      <c r="O39" s="4"/>
      <c r="P39" s="8"/>
    </row>
    <row r="40" spans="1:17" ht="13.5" thickTop="1" x14ac:dyDescent="0.2"/>
  </sheetData>
  <mergeCells count="4">
    <mergeCell ref="A1:P1"/>
    <mergeCell ref="A2:P2"/>
    <mergeCell ref="A3:P3"/>
    <mergeCell ref="G4:H4"/>
  </mergeCells>
  <pageMargins left="0.75" right="0.75" top="1" bottom="0.5" header="0.5" footer="0.5"/>
  <pageSetup scale="60" fitToHeight="8" orientation="landscape" horizontalDpi="300" verticalDpi="300" r:id="rId1"/>
  <headerFooter alignWithMargins="0">
    <oddHeader xml:space="preserve">&amp;RRev - 8/2023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A971D47-6031-4BA2-BD47-CAFF7C4EA4B7}">
          <x14:formula1>
            <xm:f>'DPI Use - LEA Info '!$A$2:$A$117</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42"/>
  <sheetViews>
    <sheetView zoomScale="75" workbookViewId="0">
      <selection activeCell="D46" sqref="D46"/>
    </sheetView>
  </sheetViews>
  <sheetFormatPr defaultRowHeight="12.75" x14ac:dyDescent="0.2"/>
  <cols>
    <col min="1" max="1" width="3.42578125" customWidth="1"/>
    <col min="2" max="2" width="10.28515625" customWidth="1"/>
    <col min="9" max="9" width="9.7109375" customWidth="1"/>
    <col min="10" max="10" width="8.28515625" customWidth="1"/>
  </cols>
  <sheetData>
    <row r="1" spans="1:10" x14ac:dyDescent="0.2">
      <c r="A1" s="1" t="s">
        <v>125</v>
      </c>
      <c r="B1" s="1"/>
      <c r="C1" s="1"/>
      <c r="D1" s="1"/>
      <c r="E1" s="1"/>
      <c r="F1" s="1"/>
      <c r="G1" s="1"/>
      <c r="H1" s="1"/>
      <c r="I1" s="1"/>
      <c r="J1" s="1"/>
    </row>
    <row r="2" spans="1:10" x14ac:dyDescent="0.2">
      <c r="A2" s="1"/>
      <c r="B2" s="1"/>
      <c r="C2" s="1"/>
      <c r="D2" s="1"/>
      <c r="E2" s="1"/>
      <c r="F2" s="1"/>
      <c r="G2" s="1"/>
      <c r="H2" s="1"/>
      <c r="I2" s="1"/>
      <c r="J2" s="1"/>
    </row>
    <row r="3" spans="1:10" x14ac:dyDescent="0.2">
      <c r="A3" s="6" t="s">
        <v>38</v>
      </c>
      <c r="B3" s="6"/>
      <c r="C3" s="6"/>
      <c r="D3" s="6"/>
      <c r="E3" s="6"/>
      <c r="F3" s="6"/>
      <c r="G3" s="6"/>
      <c r="H3" s="6"/>
      <c r="I3" s="6"/>
      <c r="J3" s="1"/>
    </row>
    <row r="4" spans="1:10" x14ac:dyDescent="0.2">
      <c r="A4" s="6" t="s">
        <v>126</v>
      </c>
      <c r="B4" s="6"/>
      <c r="C4" s="6"/>
      <c r="D4" s="6"/>
      <c r="E4" s="6"/>
      <c r="F4" s="6"/>
      <c r="G4" s="6"/>
      <c r="H4" s="6"/>
      <c r="I4" s="6"/>
      <c r="J4" s="1"/>
    </row>
    <row r="5" spans="1:10" x14ac:dyDescent="0.2">
      <c r="A5" s="6" t="s">
        <v>127</v>
      </c>
      <c r="B5" s="6"/>
      <c r="C5" s="6"/>
      <c r="D5" s="6"/>
      <c r="E5" s="6"/>
      <c r="F5" s="6"/>
      <c r="G5" s="6"/>
      <c r="H5" s="6"/>
      <c r="I5" s="6"/>
      <c r="J5" s="1"/>
    </row>
    <row r="6" spans="1:10" x14ac:dyDescent="0.2">
      <c r="A6" s="6" t="s">
        <v>128</v>
      </c>
      <c r="B6" s="6"/>
      <c r="C6" s="6"/>
      <c r="D6" s="6"/>
      <c r="E6" s="6"/>
      <c r="F6" s="6"/>
      <c r="G6" s="6"/>
      <c r="H6" s="6"/>
      <c r="I6" s="6"/>
      <c r="J6" s="1"/>
    </row>
    <row r="7" spans="1:10" x14ac:dyDescent="0.2">
      <c r="B7" s="6"/>
      <c r="C7" s="6"/>
      <c r="D7" s="6"/>
      <c r="E7" s="6"/>
      <c r="F7" s="6"/>
      <c r="G7" s="6"/>
      <c r="H7" s="6"/>
      <c r="I7" s="6"/>
      <c r="J7" s="1"/>
    </row>
    <row r="8" spans="1:10" x14ac:dyDescent="0.2">
      <c r="A8" s="1"/>
      <c r="B8" s="1"/>
      <c r="C8" s="1"/>
      <c r="D8" s="1"/>
      <c r="E8" s="1"/>
      <c r="F8" s="1"/>
      <c r="G8" s="1"/>
      <c r="H8" s="1"/>
      <c r="I8" s="1"/>
      <c r="J8" s="1"/>
    </row>
    <row r="9" spans="1:10" x14ac:dyDescent="0.2">
      <c r="A9" s="14">
        <v>1</v>
      </c>
      <c r="B9" s="1" t="s">
        <v>129</v>
      </c>
      <c r="C9" s="1"/>
      <c r="D9" s="1"/>
      <c r="E9" s="1"/>
      <c r="F9" s="1"/>
      <c r="G9" s="1"/>
      <c r="H9" s="1"/>
      <c r="I9" s="1"/>
      <c r="J9" s="1"/>
    </row>
    <row r="10" spans="1:10" x14ac:dyDescent="0.2">
      <c r="A10" s="14"/>
      <c r="B10" s="1" t="s">
        <v>130</v>
      </c>
      <c r="C10" s="1"/>
      <c r="D10" s="1"/>
      <c r="E10" s="1"/>
      <c r="F10" s="1"/>
      <c r="G10" s="1"/>
      <c r="H10" s="1"/>
      <c r="I10" s="1"/>
      <c r="J10" s="1"/>
    </row>
    <row r="11" spans="1:10" x14ac:dyDescent="0.2">
      <c r="A11" s="14"/>
      <c r="B11" s="1"/>
      <c r="C11" s="1"/>
      <c r="D11" s="1"/>
      <c r="E11" s="1"/>
      <c r="F11" s="1"/>
      <c r="G11" s="1"/>
      <c r="H11" s="1"/>
      <c r="I11" s="1"/>
      <c r="J11" s="1"/>
    </row>
    <row r="12" spans="1:10" x14ac:dyDescent="0.2">
      <c r="A12" s="14">
        <v>2</v>
      </c>
      <c r="B12" s="1" t="s">
        <v>131</v>
      </c>
      <c r="C12" s="1"/>
      <c r="D12" s="1"/>
      <c r="E12" s="1"/>
      <c r="F12" s="1"/>
      <c r="G12" s="1"/>
      <c r="H12" s="1"/>
      <c r="I12" s="1"/>
      <c r="J12" s="1"/>
    </row>
    <row r="13" spans="1:10" x14ac:dyDescent="0.2">
      <c r="A13" s="14"/>
      <c r="B13" s="1" t="s">
        <v>132</v>
      </c>
      <c r="C13" s="1"/>
      <c r="D13" s="1"/>
      <c r="E13" s="1"/>
      <c r="F13" s="1"/>
      <c r="G13" s="1"/>
      <c r="H13" s="1"/>
      <c r="I13" s="1"/>
      <c r="J13" s="1"/>
    </row>
    <row r="14" spans="1:10" x14ac:dyDescent="0.2">
      <c r="A14" s="1"/>
      <c r="B14" s="1" t="s">
        <v>133</v>
      </c>
      <c r="C14" s="1"/>
      <c r="D14" s="1"/>
      <c r="E14" s="1"/>
      <c r="F14" s="1"/>
      <c r="G14" s="1"/>
      <c r="H14" s="1"/>
      <c r="I14" s="1"/>
      <c r="J14" s="1"/>
    </row>
    <row r="15" spans="1:10" x14ac:dyDescent="0.2">
      <c r="A15" s="1"/>
      <c r="B15" s="1"/>
      <c r="C15" s="1"/>
      <c r="D15" s="1"/>
      <c r="E15" s="1"/>
      <c r="F15" s="1"/>
      <c r="G15" s="1"/>
      <c r="H15" s="1"/>
      <c r="I15" s="1"/>
      <c r="J15" s="1"/>
    </row>
    <row r="16" spans="1:10" x14ac:dyDescent="0.2">
      <c r="A16" s="14">
        <v>3</v>
      </c>
      <c r="B16" s="1" t="s">
        <v>134</v>
      </c>
      <c r="C16" s="1"/>
      <c r="D16" s="1"/>
      <c r="E16" s="1"/>
      <c r="F16" s="1"/>
      <c r="G16" s="1"/>
      <c r="H16" s="1"/>
      <c r="I16" s="1"/>
      <c r="J16" s="1"/>
    </row>
    <row r="17" spans="1:10" x14ac:dyDescent="0.2">
      <c r="A17" s="14"/>
      <c r="B17" s="1" t="s">
        <v>135</v>
      </c>
      <c r="C17" s="1"/>
      <c r="D17" s="1"/>
      <c r="E17" s="1"/>
      <c r="F17" s="1"/>
      <c r="G17" s="1"/>
      <c r="H17" s="1"/>
      <c r="I17" s="1"/>
      <c r="J17" s="1"/>
    </row>
    <row r="18" spans="1:10" x14ac:dyDescent="0.2">
      <c r="A18" s="14"/>
      <c r="B18" s="1" t="s">
        <v>136</v>
      </c>
      <c r="C18" s="1"/>
      <c r="D18" s="1"/>
      <c r="E18" s="1"/>
      <c r="F18" s="1"/>
      <c r="G18" s="1"/>
      <c r="H18" s="1"/>
      <c r="I18" s="1"/>
      <c r="J18" s="1"/>
    </row>
    <row r="19" spans="1:10" x14ac:dyDescent="0.2">
      <c r="A19" s="14"/>
      <c r="B19" s="1"/>
      <c r="C19" s="1"/>
      <c r="D19" s="1"/>
      <c r="E19" s="1"/>
      <c r="F19" s="1"/>
      <c r="G19" s="1"/>
      <c r="H19" s="1"/>
      <c r="I19" s="1"/>
      <c r="J19" s="1"/>
    </row>
    <row r="20" spans="1:10" x14ac:dyDescent="0.2">
      <c r="A20" s="14">
        <v>4</v>
      </c>
      <c r="B20" s="1" t="s">
        <v>137</v>
      </c>
      <c r="C20" s="1"/>
      <c r="D20" s="1"/>
      <c r="E20" s="1"/>
      <c r="F20" s="1"/>
      <c r="G20" s="1"/>
      <c r="H20" s="1"/>
      <c r="I20" s="1"/>
      <c r="J20" s="1"/>
    </row>
    <row r="21" spans="1:10" x14ac:dyDescent="0.2">
      <c r="A21" s="14"/>
      <c r="B21" s="1" t="s">
        <v>138</v>
      </c>
      <c r="C21" s="1"/>
      <c r="D21" s="1"/>
      <c r="E21" s="1"/>
      <c r="F21" s="1"/>
      <c r="G21" s="1"/>
      <c r="H21" s="1"/>
      <c r="I21" s="1"/>
      <c r="J21" s="1"/>
    </row>
    <row r="22" spans="1:10" x14ac:dyDescent="0.2">
      <c r="A22" s="14"/>
      <c r="B22" s="1" t="s">
        <v>139</v>
      </c>
      <c r="C22" s="1"/>
      <c r="D22" s="1"/>
      <c r="E22" s="1"/>
      <c r="F22" s="1"/>
      <c r="G22" s="1"/>
      <c r="H22" s="1"/>
      <c r="I22" s="1"/>
      <c r="J22" s="1"/>
    </row>
    <row r="23" spans="1:10" x14ac:dyDescent="0.2">
      <c r="A23" s="14"/>
      <c r="B23" s="1"/>
      <c r="C23" s="1"/>
      <c r="D23" s="1"/>
      <c r="E23" s="1"/>
      <c r="F23" s="1"/>
      <c r="G23" s="1"/>
      <c r="H23" s="1"/>
      <c r="I23" s="1"/>
      <c r="J23" s="1"/>
    </row>
    <row r="24" spans="1:10" x14ac:dyDescent="0.2">
      <c r="A24" s="14">
        <v>5</v>
      </c>
      <c r="B24" s="1" t="s">
        <v>140</v>
      </c>
      <c r="C24" s="1"/>
      <c r="D24" s="1"/>
      <c r="E24" s="1"/>
      <c r="F24" s="1"/>
      <c r="G24" s="1"/>
      <c r="H24" s="1"/>
      <c r="I24" s="1"/>
      <c r="J24" s="1"/>
    </row>
    <row r="25" spans="1:10" x14ac:dyDescent="0.2">
      <c r="A25" s="14"/>
      <c r="B25" s="1" t="s">
        <v>141</v>
      </c>
      <c r="C25" s="1"/>
      <c r="D25" s="1"/>
      <c r="E25" s="1"/>
      <c r="F25" s="1"/>
      <c r="G25" s="1"/>
      <c r="H25" s="1"/>
      <c r="I25" s="1"/>
      <c r="J25" s="1"/>
    </row>
    <row r="26" spans="1:10" x14ac:dyDescent="0.2">
      <c r="A26" s="14"/>
      <c r="B26" s="1"/>
      <c r="C26" s="1"/>
      <c r="D26" s="1"/>
      <c r="E26" s="1"/>
      <c r="F26" s="1"/>
      <c r="G26" s="1"/>
      <c r="H26" s="1"/>
      <c r="I26" s="1"/>
      <c r="J26" s="1"/>
    </row>
    <row r="27" spans="1:10" x14ac:dyDescent="0.2">
      <c r="A27" s="14"/>
      <c r="B27" s="1" t="s">
        <v>142</v>
      </c>
      <c r="C27" s="1"/>
      <c r="D27" s="1"/>
      <c r="E27" s="1"/>
      <c r="F27" s="1"/>
      <c r="G27" s="1"/>
      <c r="H27" s="1"/>
      <c r="I27" s="1"/>
      <c r="J27" s="1"/>
    </row>
    <row r="28" spans="1:10" x14ac:dyDescent="0.2">
      <c r="A28" s="14"/>
      <c r="B28" s="1"/>
      <c r="C28" s="1"/>
      <c r="D28" s="1"/>
      <c r="E28" s="1"/>
      <c r="F28" s="1"/>
      <c r="G28" s="1"/>
      <c r="H28" s="1"/>
      <c r="I28" s="1"/>
      <c r="J28" s="1"/>
    </row>
    <row r="29" spans="1:10" x14ac:dyDescent="0.2">
      <c r="A29" s="14"/>
      <c r="B29" s="1" t="s">
        <v>143</v>
      </c>
      <c r="C29" s="1"/>
      <c r="D29" s="1"/>
      <c r="E29" s="1"/>
      <c r="F29" s="1"/>
      <c r="G29" s="1"/>
      <c r="H29" s="1"/>
      <c r="I29" s="1"/>
      <c r="J29" s="1"/>
    </row>
    <row r="30" spans="1:10" x14ac:dyDescent="0.2">
      <c r="A30" s="14"/>
      <c r="B30" s="1" t="s">
        <v>144</v>
      </c>
      <c r="C30" s="1"/>
      <c r="D30" s="1"/>
      <c r="E30" s="1"/>
      <c r="F30" s="1"/>
      <c r="G30" s="1"/>
      <c r="H30" s="1"/>
      <c r="I30" s="1"/>
      <c r="J30" s="1"/>
    </row>
    <row r="31" spans="1:10" x14ac:dyDescent="0.2">
      <c r="A31" s="14"/>
      <c r="B31" s="1" t="s">
        <v>145</v>
      </c>
      <c r="C31" s="1"/>
      <c r="D31" s="1"/>
      <c r="E31" s="1"/>
      <c r="F31" s="1"/>
      <c r="G31" s="1"/>
      <c r="H31" s="1"/>
      <c r="I31" s="1"/>
      <c r="J31" s="1"/>
    </row>
    <row r="32" spans="1:10" x14ac:dyDescent="0.2">
      <c r="A32" s="14"/>
      <c r="B32" s="1" t="s">
        <v>146</v>
      </c>
      <c r="C32" s="1"/>
      <c r="D32" s="1"/>
      <c r="E32" s="1"/>
      <c r="F32" s="1"/>
      <c r="G32" s="1"/>
      <c r="H32" s="1"/>
      <c r="I32" s="1"/>
      <c r="J32" s="1"/>
    </row>
    <row r="33" spans="1:10" x14ac:dyDescent="0.2">
      <c r="A33" s="14"/>
      <c r="B33" s="1" t="s">
        <v>147</v>
      </c>
      <c r="C33" s="1"/>
      <c r="D33" s="1"/>
      <c r="E33" s="1"/>
      <c r="F33" s="1"/>
      <c r="G33" s="1"/>
      <c r="H33" s="1"/>
      <c r="I33" s="1"/>
      <c r="J33" s="1"/>
    </row>
    <row r="34" spans="1:10" x14ac:dyDescent="0.2">
      <c r="A34" s="14"/>
      <c r="B34" s="1" t="s">
        <v>148</v>
      </c>
      <c r="C34" s="1"/>
      <c r="D34" s="1"/>
      <c r="E34" s="1"/>
      <c r="F34" s="1"/>
      <c r="G34" s="1"/>
      <c r="H34" s="1"/>
      <c r="I34" s="1"/>
      <c r="J34" s="1"/>
    </row>
    <row r="35" spans="1:10" x14ac:dyDescent="0.2">
      <c r="A35" s="14"/>
      <c r="B35" s="1" t="s">
        <v>149</v>
      </c>
      <c r="C35" s="1"/>
      <c r="D35" s="1"/>
      <c r="E35" s="1"/>
      <c r="F35" s="1"/>
      <c r="G35" s="1"/>
      <c r="H35" s="1"/>
      <c r="I35" s="1"/>
      <c r="J35" s="1"/>
    </row>
    <row r="36" spans="1:10" x14ac:dyDescent="0.2">
      <c r="A36" s="14"/>
      <c r="B36" s="1" t="s">
        <v>150</v>
      </c>
      <c r="C36" s="1"/>
      <c r="D36" s="1"/>
      <c r="E36" s="1"/>
      <c r="F36" s="1"/>
      <c r="G36" s="1"/>
      <c r="H36" s="1"/>
      <c r="I36" s="1"/>
      <c r="J36" s="1"/>
    </row>
    <row r="37" spans="1:10" x14ac:dyDescent="0.2">
      <c r="A37" s="14"/>
      <c r="B37" s="1" t="s">
        <v>151</v>
      </c>
      <c r="C37" s="1"/>
      <c r="D37" s="1"/>
      <c r="E37" s="1"/>
      <c r="F37" s="1"/>
      <c r="G37" s="1"/>
      <c r="H37" s="1"/>
      <c r="I37" s="1"/>
      <c r="J37" s="1"/>
    </row>
    <row r="38" spans="1:10" x14ac:dyDescent="0.2">
      <c r="A38" s="14"/>
      <c r="B38" s="1"/>
      <c r="C38" s="1"/>
      <c r="D38" s="1"/>
      <c r="E38" s="1"/>
      <c r="F38" s="1"/>
      <c r="G38" s="1"/>
      <c r="H38" s="1"/>
      <c r="I38" s="1"/>
      <c r="J38" s="1"/>
    </row>
    <row r="39" spans="1:10" x14ac:dyDescent="0.2">
      <c r="A39" s="14"/>
      <c r="B39" s="15" t="s">
        <v>152</v>
      </c>
      <c r="C39" s="1"/>
      <c r="D39" s="1"/>
      <c r="E39" s="1"/>
      <c r="F39" s="1"/>
      <c r="G39" s="1"/>
      <c r="H39" s="1"/>
      <c r="I39" s="1"/>
      <c r="J39" s="1"/>
    </row>
    <row r="40" spans="1:10" x14ac:dyDescent="0.2">
      <c r="A40" s="14"/>
      <c r="B40" s="15" t="s">
        <v>153</v>
      </c>
      <c r="C40" s="1"/>
      <c r="D40" s="1"/>
      <c r="E40" s="1"/>
      <c r="F40" s="1"/>
      <c r="G40" s="1"/>
      <c r="H40" s="1"/>
      <c r="I40" s="1"/>
      <c r="J40" s="1"/>
    </row>
    <row r="41" spans="1:10" x14ac:dyDescent="0.2">
      <c r="A41" s="14"/>
      <c r="B41" s="15"/>
      <c r="C41" s="1"/>
      <c r="D41" s="1"/>
      <c r="E41" s="1"/>
      <c r="F41" s="1"/>
      <c r="G41" s="1"/>
      <c r="H41" s="1"/>
      <c r="I41" s="1"/>
      <c r="J41" s="1"/>
    </row>
    <row r="42" spans="1:10" x14ac:dyDescent="0.2">
      <c r="A42" s="14"/>
      <c r="B42" s="1" t="s">
        <v>154</v>
      </c>
      <c r="C42" s="1"/>
      <c r="D42" s="1"/>
      <c r="E42" s="1"/>
      <c r="F42" s="1"/>
      <c r="G42" s="1"/>
      <c r="H42" s="1"/>
      <c r="I42" s="1"/>
      <c r="J42" s="1"/>
    </row>
    <row r="43" spans="1:10" x14ac:dyDescent="0.2">
      <c r="A43" s="14"/>
      <c r="B43" s="1" t="s">
        <v>155</v>
      </c>
      <c r="C43" s="1"/>
      <c r="D43" s="1"/>
      <c r="E43" s="1"/>
      <c r="F43" s="1"/>
      <c r="G43" s="1"/>
      <c r="H43" s="1"/>
      <c r="I43" s="1"/>
      <c r="J43" s="1"/>
    </row>
    <row r="44" spans="1:10" x14ac:dyDescent="0.2">
      <c r="A44" s="14"/>
      <c r="B44" s="1"/>
      <c r="C44" s="1"/>
      <c r="D44" s="1"/>
      <c r="E44" s="1"/>
      <c r="F44" s="1"/>
      <c r="G44" s="1"/>
      <c r="H44" s="1"/>
      <c r="I44" s="1"/>
      <c r="J44" s="1"/>
    </row>
    <row r="45" spans="1:10" x14ac:dyDescent="0.2">
      <c r="A45" s="14"/>
      <c r="B45" s="1"/>
      <c r="C45" s="1"/>
      <c r="D45" s="1"/>
      <c r="E45" s="1"/>
      <c r="F45" s="1"/>
      <c r="G45" s="1"/>
      <c r="H45" s="1"/>
      <c r="I45" s="1"/>
      <c r="J45" s="1"/>
    </row>
    <row r="46" spans="1:10" x14ac:dyDescent="0.2">
      <c r="A46" s="14"/>
      <c r="B46" s="15" t="s">
        <v>156</v>
      </c>
      <c r="C46" s="1"/>
      <c r="D46" s="1"/>
      <c r="E46" s="1"/>
      <c r="F46" s="1"/>
      <c r="G46" s="1"/>
      <c r="H46" s="1"/>
      <c r="I46" s="1"/>
      <c r="J46" s="1"/>
    </row>
    <row r="47" spans="1:10" x14ac:dyDescent="0.2">
      <c r="A47" s="14"/>
      <c r="B47" s="15" t="s">
        <v>157</v>
      </c>
      <c r="C47" s="1"/>
      <c r="D47" s="1"/>
      <c r="E47" s="1"/>
      <c r="F47" s="1"/>
      <c r="G47" s="1"/>
      <c r="H47" s="1"/>
      <c r="I47" s="1"/>
      <c r="J47" s="1"/>
    </row>
    <row r="48" spans="1:10" x14ac:dyDescent="0.2">
      <c r="A48" s="14"/>
      <c r="B48" s="15"/>
      <c r="C48" s="1"/>
      <c r="D48" s="1"/>
      <c r="E48" s="1"/>
      <c r="F48" s="1"/>
      <c r="G48" s="1"/>
      <c r="H48" s="1"/>
      <c r="I48" s="1"/>
      <c r="J48" s="1"/>
    </row>
    <row r="49" spans="1:10" x14ac:dyDescent="0.2">
      <c r="A49" s="14">
        <v>6</v>
      </c>
      <c r="B49" s="1" t="s">
        <v>158</v>
      </c>
      <c r="C49" s="1"/>
      <c r="D49" s="1"/>
      <c r="E49" s="1"/>
      <c r="F49" s="1"/>
      <c r="G49" s="1"/>
      <c r="H49" s="1"/>
      <c r="I49" s="1"/>
      <c r="J49" s="1"/>
    </row>
    <row r="50" spans="1:10" x14ac:dyDescent="0.2">
      <c r="A50" s="14"/>
      <c r="B50" s="1" t="s">
        <v>159</v>
      </c>
      <c r="C50" s="1"/>
      <c r="D50" s="1"/>
      <c r="E50" s="1"/>
      <c r="F50" s="1"/>
      <c r="G50" s="1"/>
      <c r="H50" s="1"/>
      <c r="I50" s="1"/>
      <c r="J50" s="1"/>
    </row>
    <row r="51" spans="1:10" x14ac:dyDescent="0.2">
      <c r="A51" s="14"/>
      <c r="B51" s="1"/>
      <c r="C51" s="1"/>
      <c r="D51" s="1"/>
      <c r="E51" s="1"/>
      <c r="F51" s="1"/>
      <c r="G51" s="1"/>
      <c r="H51" s="1"/>
      <c r="I51" s="1"/>
      <c r="J51" s="1"/>
    </row>
    <row r="52" spans="1:10" x14ac:dyDescent="0.2">
      <c r="A52" s="14">
        <v>7</v>
      </c>
      <c r="B52" s="1" t="s">
        <v>160</v>
      </c>
      <c r="C52" s="1"/>
      <c r="D52" s="1"/>
      <c r="E52" s="1"/>
      <c r="F52" s="1"/>
      <c r="G52" s="1"/>
      <c r="H52" s="1"/>
      <c r="I52" s="1"/>
      <c r="J52" s="1"/>
    </row>
    <row r="53" spans="1:10" x14ac:dyDescent="0.2">
      <c r="A53" s="14"/>
      <c r="B53" s="1"/>
      <c r="C53" s="1"/>
      <c r="D53" s="1"/>
      <c r="E53" s="1"/>
      <c r="F53" s="1"/>
      <c r="G53" s="1"/>
      <c r="H53" s="1"/>
      <c r="I53" s="1"/>
      <c r="J53" s="1"/>
    </row>
    <row r="54" spans="1:10" x14ac:dyDescent="0.2">
      <c r="A54" s="14">
        <v>8</v>
      </c>
      <c r="B54" s="1" t="s">
        <v>161</v>
      </c>
      <c r="C54" s="1"/>
      <c r="D54" s="1"/>
      <c r="E54" s="1"/>
      <c r="F54" s="1"/>
      <c r="G54" s="1"/>
      <c r="H54" s="1"/>
      <c r="I54" s="1"/>
      <c r="J54" s="1"/>
    </row>
    <row r="55" spans="1:10" x14ac:dyDescent="0.2">
      <c r="A55" s="14"/>
      <c r="B55" s="1" t="s">
        <v>162</v>
      </c>
      <c r="C55" s="1"/>
      <c r="D55" s="1"/>
      <c r="E55" s="1"/>
      <c r="F55" s="1"/>
      <c r="G55" s="1"/>
      <c r="H55" s="1"/>
      <c r="I55" s="1"/>
      <c r="J55" s="1"/>
    </row>
    <row r="56" spans="1:10" x14ac:dyDescent="0.2">
      <c r="A56" s="14"/>
      <c r="B56" s="1"/>
      <c r="C56" s="1"/>
      <c r="D56" s="1"/>
      <c r="E56" s="1"/>
      <c r="F56" s="1"/>
      <c r="G56" s="1"/>
      <c r="H56" s="1"/>
      <c r="I56" s="1"/>
      <c r="J56" s="1"/>
    </row>
    <row r="57" spans="1:10" x14ac:dyDescent="0.2">
      <c r="A57" s="14">
        <v>9</v>
      </c>
      <c r="B57" s="1" t="s">
        <v>163</v>
      </c>
      <c r="C57" s="1"/>
      <c r="D57" s="1"/>
      <c r="E57" s="1"/>
      <c r="F57" s="1"/>
      <c r="G57" s="1"/>
      <c r="H57" s="1"/>
      <c r="I57" s="1"/>
      <c r="J57" s="1"/>
    </row>
    <row r="58" spans="1:10" x14ac:dyDescent="0.2">
      <c r="A58" s="14"/>
      <c r="B58" s="1"/>
      <c r="C58" s="1"/>
      <c r="D58" s="1"/>
      <c r="E58" s="1"/>
      <c r="F58" s="1"/>
      <c r="G58" s="1"/>
      <c r="H58" s="1"/>
      <c r="I58" s="1"/>
      <c r="J58" s="1"/>
    </row>
    <row r="59" spans="1:10" x14ac:dyDescent="0.2">
      <c r="A59" s="14">
        <v>10</v>
      </c>
      <c r="B59" s="1" t="s">
        <v>164</v>
      </c>
      <c r="C59" s="1"/>
      <c r="D59" s="1"/>
      <c r="E59" s="1"/>
      <c r="F59" s="1"/>
      <c r="G59" s="1"/>
      <c r="H59" s="1"/>
      <c r="I59" s="1"/>
      <c r="J59" s="1"/>
    </row>
    <row r="60" spans="1:10" x14ac:dyDescent="0.2">
      <c r="A60" s="14"/>
      <c r="B60" s="1" t="s">
        <v>165</v>
      </c>
      <c r="C60" s="1"/>
      <c r="D60" s="1"/>
      <c r="E60" s="1"/>
      <c r="F60" s="1"/>
      <c r="G60" s="1"/>
      <c r="H60" s="1"/>
      <c r="I60" s="1"/>
      <c r="J60" s="1"/>
    </row>
    <row r="61" spans="1:10" x14ac:dyDescent="0.2">
      <c r="A61" s="14"/>
      <c r="B61" s="1"/>
      <c r="C61" s="1"/>
      <c r="D61" s="1"/>
      <c r="E61" s="1"/>
      <c r="F61" s="1"/>
      <c r="G61" s="1"/>
      <c r="H61" s="1"/>
      <c r="I61" s="1"/>
      <c r="J61" s="1"/>
    </row>
    <row r="62" spans="1:10" x14ac:dyDescent="0.2">
      <c r="A62" s="14">
        <v>11</v>
      </c>
      <c r="B62" s="1" t="s">
        <v>166</v>
      </c>
      <c r="C62" s="1"/>
      <c r="D62" s="1"/>
      <c r="E62" s="1"/>
      <c r="F62" s="1"/>
      <c r="G62" s="1"/>
      <c r="H62" s="1"/>
      <c r="I62" s="1"/>
      <c r="J62" s="1"/>
    </row>
    <row r="63" spans="1:10" x14ac:dyDescent="0.2">
      <c r="A63" s="14"/>
      <c r="B63" s="1" t="s">
        <v>167</v>
      </c>
      <c r="C63" s="1"/>
      <c r="D63" s="1"/>
      <c r="E63" s="1"/>
      <c r="F63" s="1"/>
      <c r="G63" s="1"/>
      <c r="H63" s="1"/>
      <c r="I63" s="1"/>
      <c r="J63" s="1"/>
    </row>
    <row r="64" spans="1:10" x14ac:dyDescent="0.2">
      <c r="A64" s="14"/>
      <c r="B64" s="1" t="s">
        <v>168</v>
      </c>
      <c r="C64" s="1"/>
      <c r="D64" s="1"/>
      <c r="E64" s="1"/>
      <c r="F64" s="1"/>
      <c r="G64" s="1"/>
      <c r="H64" s="1"/>
      <c r="I64" s="1"/>
      <c r="J64" s="1"/>
    </row>
    <row r="65" spans="1:10" x14ac:dyDescent="0.2">
      <c r="A65" s="14"/>
      <c r="B65" s="15" t="s">
        <v>169</v>
      </c>
      <c r="C65" s="1"/>
      <c r="D65" s="1"/>
      <c r="E65" s="1"/>
      <c r="F65" s="1"/>
      <c r="G65" s="1"/>
      <c r="H65" s="1"/>
      <c r="I65" s="1"/>
      <c r="J65" s="1"/>
    </row>
    <row r="66" spans="1:10" x14ac:dyDescent="0.2">
      <c r="A66" s="14"/>
      <c r="B66" s="15" t="s">
        <v>170</v>
      </c>
      <c r="C66" s="1"/>
      <c r="D66" s="1"/>
      <c r="E66" s="1"/>
      <c r="F66" s="1"/>
      <c r="G66" s="1"/>
      <c r="H66" s="1"/>
      <c r="I66" s="1"/>
      <c r="J66" s="1"/>
    </row>
    <row r="67" spans="1:10" x14ac:dyDescent="0.2">
      <c r="A67" s="14"/>
      <c r="B67" s="15" t="s">
        <v>171</v>
      </c>
      <c r="C67" s="1"/>
      <c r="D67" s="1"/>
      <c r="E67" s="1"/>
      <c r="F67" s="1"/>
      <c r="G67" s="1"/>
      <c r="H67" s="1"/>
      <c r="I67" s="1"/>
      <c r="J67" s="1"/>
    </row>
    <row r="68" spans="1:10" x14ac:dyDescent="0.2">
      <c r="A68" s="14"/>
      <c r="B68" s="15"/>
      <c r="C68" s="1"/>
      <c r="D68" s="1"/>
      <c r="E68" s="1"/>
      <c r="F68" s="1"/>
      <c r="G68" s="1"/>
      <c r="H68" s="1"/>
      <c r="I68" s="1"/>
      <c r="J68" s="1"/>
    </row>
    <row r="69" spans="1:10" x14ac:dyDescent="0.2">
      <c r="A69" s="14">
        <v>12</v>
      </c>
      <c r="B69" s="1" t="s">
        <v>172</v>
      </c>
      <c r="C69" s="1"/>
      <c r="D69" s="1"/>
      <c r="E69" s="1"/>
      <c r="F69" s="1"/>
      <c r="G69" s="1"/>
      <c r="H69" s="1"/>
      <c r="I69" s="1"/>
      <c r="J69" s="1"/>
    </row>
    <row r="70" spans="1:10" x14ac:dyDescent="0.2">
      <c r="A70" s="1"/>
      <c r="B70" s="1" t="s">
        <v>173</v>
      </c>
      <c r="C70" s="1"/>
      <c r="D70" s="1"/>
      <c r="E70" s="1"/>
      <c r="F70" s="1"/>
      <c r="G70" s="1"/>
      <c r="H70" s="1"/>
      <c r="I70" s="1"/>
      <c r="J70" s="1"/>
    </row>
    <row r="71" spans="1:10" x14ac:dyDescent="0.2">
      <c r="A71" s="1"/>
      <c r="B71" s="1" t="s">
        <v>174</v>
      </c>
      <c r="C71" s="1"/>
      <c r="D71" s="1"/>
      <c r="E71" s="1"/>
      <c r="F71" s="1"/>
      <c r="G71" s="1"/>
      <c r="H71" s="1"/>
      <c r="I71" s="1"/>
      <c r="J71" s="1"/>
    </row>
    <row r="72" spans="1:10" x14ac:dyDescent="0.2">
      <c r="A72" s="1"/>
      <c r="B72" s="1" t="s">
        <v>175</v>
      </c>
      <c r="C72" s="1"/>
      <c r="D72" s="1"/>
      <c r="E72" s="1"/>
      <c r="F72" s="1"/>
      <c r="G72" s="1"/>
      <c r="H72" s="1"/>
      <c r="I72" s="1"/>
      <c r="J72" s="1"/>
    </row>
    <row r="90" spans="1:15" x14ac:dyDescent="0.2">
      <c r="A90" s="16"/>
      <c r="B90" s="16"/>
      <c r="C90" s="16"/>
      <c r="D90" s="16"/>
      <c r="E90" s="16"/>
      <c r="F90" s="16"/>
      <c r="G90" s="16"/>
      <c r="H90" s="16"/>
      <c r="I90" s="16"/>
      <c r="J90" s="16"/>
      <c r="K90" s="16"/>
      <c r="L90" s="16"/>
      <c r="M90" s="16"/>
      <c r="N90" s="16"/>
      <c r="O90" s="16"/>
    </row>
    <row r="91" spans="1:15" x14ac:dyDescent="0.2">
      <c r="A91" s="16"/>
      <c r="B91" s="16"/>
      <c r="C91" s="16"/>
      <c r="D91" s="16"/>
      <c r="E91" s="16"/>
      <c r="F91" s="16"/>
      <c r="G91" s="16"/>
      <c r="H91" s="16"/>
      <c r="I91" s="16"/>
      <c r="J91" s="16"/>
      <c r="K91" s="16"/>
      <c r="L91" s="16"/>
      <c r="M91" s="16"/>
      <c r="N91" s="16"/>
      <c r="O91" s="16"/>
    </row>
    <row r="92" spans="1:15" x14ac:dyDescent="0.2">
      <c r="A92" s="16"/>
      <c r="B92" s="16"/>
      <c r="C92" s="16"/>
      <c r="D92" s="16"/>
      <c r="E92" s="16"/>
      <c r="F92" s="16"/>
      <c r="G92" s="16"/>
      <c r="H92" s="16"/>
      <c r="I92" s="16"/>
      <c r="J92" s="16"/>
      <c r="K92" s="16"/>
      <c r="L92" s="16"/>
      <c r="M92" s="16"/>
      <c r="N92" s="16"/>
      <c r="O92" s="16"/>
    </row>
    <row r="93" spans="1:15" x14ac:dyDescent="0.2">
      <c r="A93" s="16"/>
      <c r="B93" s="16"/>
      <c r="C93" s="16"/>
      <c r="D93" s="16"/>
      <c r="E93" s="16"/>
      <c r="F93" s="16"/>
      <c r="G93" s="16"/>
      <c r="H93" s="16"/>
      <c r="I93" s="16"/>
      <c r="J93" s="16"/>
      <c r="K93" s="16"/>
      <c r="L93" s="16"/>
      <c r="M93" s="16"/>
      <c r="N93" s="16"/>
      <c r="O93" s="16"/>
    </row>
    <row r="94" spans="1:15" x14ac:dyDescent="0.2">
      <c r="A94" s="16"/>
      <c r="B94" s="16"/>
      <c r="C94" s="16"/>
      <c r="D94" s="16"/>
      <c r="E94" s="16"/>
      <c r="F94" s="16"/>
      <c r="G94" s="16"/>
      <c r="H94" s="16"/>
      <c r="I94" s="16"/>
      <c r="J94" s="16"/>
      <c r="K94" s="16"/>
      <c r="L94" s="16"/>
      <c r="M94" s="16"/>
      <c r="N94" s="16"/>
      <c r="O94" s="16"/>
    </row>
    <row r="95" spans="1:15" x14ac:dyDescent="0.2">
      <c r="A95" s="16"/>
      <c r="B95" s="16"/>
      <c r="C95" s="16"/>
      <c r="D95" s="16"/>
      <c r="E95" s="16"/>
      <c r="F95" s="16"/>
      <c r="G95" s="16"/>
      <c r="H95" s="16"/>
      <c r="I95" s="16"/>
      <c r="J95" s="16"/>
      <c r="K95" s="16"/>
      <c r="L95" s="16"/>
      <c r="M95" s="16"/>
      <c r="N95" s="16"/>
      <c r="O95" s="16"/>
    </row>
    <row r="96" spans="1:15" x14ac:dyDescent="0.2">
      <c r="A96" s="16"/>
      <c r="B96" s="16"/>
      <c r="C96" s="16"/>
      <c r="D96" s="16"/>
      <c r="E96" s="16"/>
      <c r="F96" s="16"/>
      <c r="G96" s="16"/>
      <c r="H96" s="16"/>
      <c r="I96" s="16"/>
      <c r="J96" s="16"/>
      <c r="K96" s="16"/>
      <c r="L96" s="16"/>
      <c r="M96" s="16"/>
      <c r="N96" s="16"/>
      <c r="O96" s="16"/>
    </row>
    <row r="98" spans="4:15" x14ac:dyDescent="0.2">
      <c r="D98" s="16"/>
      <c r="E98" s="16"/>
      <c r="F98" s="16"/>
      <c r="G98" s="16"/>
      <c r="H98" s="16"/>
      <c r="I98" s="17"/>
      <c r="J98" s="16"/>
      <c r="K98" s="16"/>
      <c r="L98" s="16"/>
      <c r="M98" s="16"/>
      <c r="N98" s="16"/>
      <c r="O98" s="16"/>
    </row>
    <row r="242" spans="36:36" x14ac:dyDescent="0.2">
      <c r="AJ242" s="13"/>
    </row>
  </sheetData>
  <pageMargins left="0.75" right="0.75" top="1" bottom="1" header="0.5" footer="0.5"/>
  <pageSetup orientation="portrait" horizontalDpi="300" verticalDpi="30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50"/>
  <sheetViews>
    <sheetView topLeftCell="C1" zoomScale="75" workbookViewId="0">
      <selection activeCell="H31" sqref="H31"/>
    </sheetView>
  </sheetViews>
  <sheetFormatPr defaultRowHeight="12.75" x14ac:dyDescent="0.2"/>
  <cols>
    <col min="4" max="4" width="9.7109375" customWidth="1"/>
    <col min="6" max="6" width="11.5703125" customWidth="1"/>
    <col min="8" max="8" width="11.5703125" customWidth="1"/>
  </cols>
  <sheetData>
    <row r="2" spans="1:9" x14ac:dyDescent="0.2">
      <c r="A2" t="s">
        <v>176</v>
      </c>
      <c r="H2" t="s">
        <v>177</v>
      </c>
    </row>
    <row r="4" spans="1:9" x14ac:dyDescent="0.2">
      <c r="A4" s="16" t="s">
        <v>178</v>
      </c>
      <c r="B4" s="16"/>
      <c r="C4" s="16"/>
      <c r="D4" s="16"/>
      <c r="E4" s="16"/>
      <c r="F4" s="16"/>
      <c r="G4" s="16"/>
      <c r="H4" s="16"/>
      <c r="I4" s="16"/>
    </row>
    <row r="5" spans="1:9" x14ac:dyDescent="0.2">
      <c r="A5" s="16" t="s">
        <v>72</v>
      </c>
      <c r="B5" s="16"/>
      <c r="C5" s="16"/>
      <c r="D5" s="16"/>
      <c r="E5" s="16"/>
      <c r="F5" s="16"/>
      <c r="G5" s="16"/>
      <c r="H5" s="16"/>
      <c r="I5" s="16"/>
    </row>
    <row r="6" spans="1:9" x14ac:dyDescent="0.2">
      <c r="A6" s="16" t="s">
        <v>179</v>
      </c>
      <c r="B6" s="16"/>
      <c r="C6" s="16"/>
      <c r="D6" s="16"/>
      <c r="E6" s="16"/>
      <c r="F6" s="16"/>
      <c r="G6" s="16"/>
      <c r="H6" s="16"/>
      <c r="I6" s="16"/>
    </row>
    <row r="7" spans="1:9" x14ac:dyDescent="0.2">
      <c r="A7" s="16" t="s">
        <v>180</v>
      </c>
      <c r="B7" s="16"/>
      <c r="C7" s="16"/>
      <c r="D7" s="16"/>
      <c r="E7" s="16"/>
      <c r="F7" s="16"/>
      <c r="G7" s="16"/>
      <c r="H7" s="16"/>
      <c r="I7" s="16"/>
    </row>
    <row r="8" spans="1:9" x14ac:dyDescent="0.2">
      <c r="A8" s="16"/>
      <c r="B8" s="16"/>
      <c r="C8" s="16"/>
      <c r="D8" s="16"/>
      <c r="E8" s="16"/>
      <c r="F8" s="16"/>
      <c r="G8" s="16"/>
      <c r="H8" s="16"/>
      <c r="I8" s="16"/>
    </row>
    <row r="9" spans="1:9" x14ac:dyDescent="0.2">
      <c r="A9" s="50" t="s">
        <v>181</v>
      </c>
      <c r="C9" s="49"/>
      <c r="D9" s="49"/>
      <c r="E9" s="49"/>
      <c r="F9" s="49"/>
      <c r="H9" s="16"/>
      <c r="I9" s="16"/>
    </row>
    <row r="10" spans="1:9" x14ac:dyDescent="0.2">
      <c r="A10" t="s">
        <v>182</v>
      </c>
      <c r="B10" s="16"/>
      <c r="C10" s="49"/>
      <c r="E10" s="16"/>
      <c r="F10" s="16"/>
      <c r="G10" s="16"/>
      <c r="H10" s="16"/>
      <c r="I10" s="16"/>
    </row>
    <row r="12" spans="1:9" x14ac:dyDescent="0.2">
      <c r="A12" t="s">
        <v>183</v>
      </c>
      <c r="C12" s="12"/>
      <c r="F12" t="s">
        <v>184</v>
      </c>
    </row>
    <row r="14" spans="1:9" x14ac:dyDescent="0.2">
      <c r="A14" t="s">
        <v>185</v>
      </c>
      <c r="C14" s="12"/>
      <c r="F14" t="s">
        <v>186</v>
      </c>
    </row>
    <row r="16" spans="1:9" x14ac:dyDescent="0.2">
      <c r="A16" t="s">
        <v>187</v>
      </c>
    </row>
    <row r="18" spans="1:8" x14ac:dyDescent="0.2">
      <c r="A18" t="s">
        <v>188</v>
      </c>
      <c r="C18" s="12"/>
      <c r="E18" t="s">
        <v>189</v>
      </c>
      <c r="H18" s="18"/>
    </row>
    <row r="20" spans="1:8" x14ac:dyDescent="0.2">
      <c r="A20" t="s">
        <v>190</v>
      </c>
      <c r="C20" s="12"/>
      <c r="E20" t="s">
        <v>191</v>
      </c>
      <c r="H20" s="12"/>
    </row>
    <row r="22" spans="1:8" x14ac:dyDescent="0.2">
      <c r="A22" t="s">
        <v>192</v>
      </c>
      <c r="C22" s="12"/>
      <c r="D22" t="s">
        <v>193</v>
      </c>
      <c r="E22" s="16" t="s">
        <v>194</v>
      </c>
      <c r="G22" s="11" t="s">
        <v>195</v>
      </c>
      <c r="H22" s="18"/>
    </row>
    <row r="24" spans="1:8" x14ac:dyDescent="0.2">
      <c r="A24" t="s">
        <v>196</v>
      </c>
      <c r="C24" s="12"/>
    </row>
    <row r="26" spans="1:8" x14ac:dyDescent="0.2">
      <c r="A26" t="s">
        <v>197</v>
      </c>
      <c r="C26" s="12"/>
    </row>
    <row r="28" spans="1:8" x14ac:dyDescent="0.2">
      <c r="A28" t="s">
        <v>198</v>
      </c>
      <c r="C28" s="18"/>
      <c r="F28" s="11"/>
    </row>
    <row r="30" spans="1:8" x14ac:dyDescent="0.2">
      <c r="A30" t="s">
        <v>199</v>
      </c>
      <c r="C30" s="12"/>
      <c r="D30" s="12"/>
      <c r="E30" s="12"/>
      <c r="F30" s="12"/>
    </row>
    <row r="31" spans="1:8" x14ac:dyDescent="0.2">
      <c r="E31" t="s">
        <v>200</v>
      </c>
    </row>
    <row r="32" spans="1:8" x14ac:dyDescent="0.2">
      <c r="A32" t="s">
        <v>201</v>
      </c>
      <c r="D32" s="12"/>
      <c r="E32" s="12"/>
      <c r="F32" s="12"/>
    </row>
    <row r="33" spans="1:9" ht="17.100000000000001" customHeight="1" x14ac:dyDescent="0.2">
      <c r="D33" s="12"/>
      <c r="E33" s="12" t="s">
        <v>200</v>
      </c>
      <c r="F33" s="12"/>
    </row>
    <row r="34" spans="1:9" ht="17.850000000000001" customHeight="1" x14ac:dyDescent="0.2">
      <c r="D34" s="12"/>
      <c r="E34" s="12"/>
      <c r="F34" s="12"/>
    </row>
    <row r="39" spans="1:9" x14ac:dyDescent="0.2">
      <c r="A39" s="48" t="s">
        <v>202</v>
      </c>
      <c r="B39" s="16"/>
      <c r="C39" s="16"/>
      <c r="D39" s="16"/>
      <c r="E39" s="16"/>
      <c r="F39" s="16"/>
      <c r="G39" s="16"/>
      <c r="H39" s="16"/>
      <c r="I39" s="16"/>
    </row>
    <row r="40" spans="1:9" ht="0.75" hidden="1" customHeight="1" x14ac:dyDescent="0.2"/>
    <row r="41" spans="1:9" x14ac:dyDescent="0.2">
      <c r="A41" s="47"/>
      <c r="B41" s="47"/>
      <c r="C41" s="47"/>
      <c r="D41" s="47"/>
    </row>
    <row r="42" spans="1:9" ht="17.850000000000001" customHeight="1" x14ac:dyDescent="0.2">
      <c r="A42" s="12"/>
      <c r="B42" s="12"/>
      <c r="C42" s="12"/>
      <c r="D42" s="12"/>
      <c r="F42" s="12"/>
      <c r="G42" s="12"/>
      <c r="H42" s="12"/>
      <c r="I42" s="12"/>
    </row>
    <row r="43" spans="1:9" ht="17.850000000000001" customHeight="1" x14ac:dyDescent="0.2">
      <c r="A43" s="12"/>
      <c r="B43" s="12"/>
      <c r="C43" s="12"/>
      <c r="D43" s="12"/>
      <c r="F43" s="12"/>
      <c r="G43" s="12"/>
      <c r="H43" s="12"/>
      <c r="I43" s="12"/>
    </row>
    <row r="44" spans="1:9" ht="17.850000000000001" customHeight="1" x14ac:dyDescent="0.2">
      <c r="A44" s="12"/>
      <c r="B44" s="12"/>
      <c r="C44" s="12"/>
      <c r="D44" s="12"/>
      <c r="F44" s="12"/>
      <c r="G44" s="12"/>
      <c r="H44" s="12"/>
      <c r="I44" s="12"/>
    </row>
    <row r="45" spans="1:9" ht="17.850000000000001" customHeight="1" x14ac:dyDescent="0.2">
      <c r="A45" s="12"/>
      <c r="B45" s="12"/>
      <c r="C45" s="12"/>
      <c r="D45" s="12"/>
      <c r="F45" s="12"/>
      <c r="G45" s="12"/>
      <c r="H45" s="12"/>
      <c r="I45" s="12"/>
    </row>
    <row r="49" spans="4:9" x14ac:dyDescent="0.2">
      <c r="D49" t="s">
        <v>203</v>
      </c>
      <c r="F49" s="12"/>
      <c r="G49" s="12"/>
      <c r="H49" s="12"/>
      <c r="I49" s="12"/>
    </row>
    <row r="50" spans="4:9" x14ac:dyDescent="0.2">
      <c r="E50" s="16" t="s">
        <v>204</v>
      </c>
      <c r="F50" s="16"/>
      <c r="G50" s="16"/>
      <c r="H50" s="16"/>
      <c r="I50" s="16"/>
    </row>
  </sheetData>
  <pageMargins left="0.75" right="0.75" top="1" bottom="1" header="0.5" footer="0.5"/>
  <pageSetup orientation="portrait" horizontalDpi="300" verticalDpi="300"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71"/>
  <sheetViews>
    <sheetView zoomScale="75" workbookViewId="0">
      <selection activeCell="B125" sqref="B125"/>
    </sheetView>
  </sheetViews>
  <sheetFormatPr defaultRowHeight="12.75" x14ac:dyDescent="0.2"/>
  <cols>
    <col min="1" max="1" width="101.140625" customWidth="1"/>
    <col min="2" max="2" width="88.42578125" customWidth="1"/>
  </cols>
  <sheetData>
    <row r="1" spans="1:21" x14ac:dyDescent="0.2">
      <c r="A1" s="19" t="s">
        <v>205</v>
      </c>
    </row>
    <row r="2" spans="1:21" x14ac:dyDescent="0.2">
      <c r="A2" t="s">
        <v>206</v>
      </c>
    </row>
    <row r="3" spans="1:21" x14ac:dyDescent="0.2">
      <c r="A3" s="21" t="s">
        <v>207</v>
      </c>
    </row>
    <row r="4" spans="1:21" x14ac:dyDescent="0.2">
      <c r="A4" t="s">
        <v>208</v>
      </c>
    </row>
    <row r="7" spans="1:21" ht="38.25" x14ac:dyDescent="0.2">
      <c r="A7" s="23" t="s">
        <v>531</v>
      </c>
      <c r="C7" s="22"/>
      <c r="D7" s="24"/>
      <c r="E7" s="22"/>
      <c r="F7" s="22"/>
      <c r="G7" s="22"/>
      <c r="H7" s="22"/>
      <c r="I7" s="20"/>
      <c r="J7" s="17"/>
      <c r="K7" s="17"/>
      <c r="L7" s="17"/>
      <c r="M7" s="17"/>
      <c r="N7" s="17"/>
      <c r="O7" s="17"/>
      <c r="P7" s="17"/>
      <c r="Q7" s="17"/>
      <c r="R7" s="17"/>
      <c r="S7" s="17"/>
      <c r="T7" s="17"/>
      <c r="U7" s="17"/>
    </row>
    <row r="8" spans="1:21" x14ac:dyDescent="0.2">
      <c r="B8" s="23"/>
      <c r="C8" s="23"/>
      <c r="D8" s="23"/>
      <c r="E8" s="23"/>
      <c r="F8" s="23"/>
      <c r="G8" s="23"/>
      <c r="H8" s="23"/>
    </row>
    <row r="9" spans="1:21" x14ac:dyDescent="0.2">
      <c r="A9" s="21" t="s">
        <v>209</v>
      </c>
    </row>
    <row r="11" spans="1:21" ht="25.5" x14ac:dyDescent="0.2">
      <c r="A11" s="23" t="s">
        <v>210</v>
      </c>
    </row>
    <row r="12" spans="1:21" ht="25.5" x14ac:dyDescent="0.2">
      <c r="A12" s="23" t="s">
        <v>211</v>
      </c>
    </row>
    <row r="13" spans="1:21" ht="25.5" x14ac:dyDescent="0.2">
      <c r="A13" s="25" t="s">
        <v>212</v>
      </c>
    </row>
    <row r="14" spans="1:21" ht="25.5" x14ac:dyDescent="0.2">
      <c r="A14" s="25" t="s">
        <v>213</v>
      </c>
    </row>
    <row r="16" spans="1:21" ht="25.5" x14ac:dyDescent="0.2">
      <c r="A16" s="25" t="s">
        <v>535</v>
      </c>
    </row>
    <row r="18" spans="1:1" x14ac:dyDescent="0.2">
      <c r="A18" s="25" t="s">
        <v>214</v>
      </c>
    </row>
    <row r="19" spans="1:1" x14ac:dyDescent="0.2">
      <c r="A19" t="s">
        <v>215</v>
      </c>
    </row>
    <row r="20" spans="1:1" x14ac:dyDescent="0.2">
      <c r="A20" s="25" t="s">
        <v>216</v>
      </c>
    </row>
    <row r="21" spans="1:1" x14ac:dyDescent="0.2">
      <c r="A21" t="s">
        <v>217</v>
      </c>
    </row>
    <row r="22" spans="1:1" x14ac:dyDescent="0.2">
      <c r="A22" t="s">
        <v>218</v>
      </c>
    </row>
    <row r="23" spans="1:1" x14ac:dyDescent="0.2">
      <c r="A23" t="s">
        <v>219</v>
      </c>
    </row>
    <row r="24" spans="1:1" ht="25.5" x14ac:dyDescent="0.2">
      <c r="A24" s="25" t="s">
        <v>220</v>
      </c>
    </row>
    <row r="26" spans="1:1" x14ac:dyDescent="0.2">
      <c r="A26" t="s">
        <v>221</v>
      </c>
    </row>
    <row r="28" spans="1:1" ht="25.5" x14ac:dyDescent="0.2">
      <c r="A28" s="25" t="s">
        <v>222</v>
      </c>
    </row>
    <row r="29" spans="1:1" x14ac:dyDescent="0.2">
      <c r="A29" s="25"/>
    </row>
    <row r="30" spans="1:1" ht="25.5" x14ac:dyDescent="0.2">
      <c r="A30" s="25" t="s">
        <v>223</v>
      </c>
    </row>
    <row r="31" spans="1:1" x14ac:dyDescent="0.2">
      <c r="A31" s="25"/>
    </row>
    <row r="32" spans="1:1" ht="25.5" x14ac:dyDescent="0.2">
      <c r="A32" s="25" t="s">
        <v>224</v>
      </c>
    </row>
    <row r="33" spans="1:1" x14ac:dyDescent="0.2">
      <c r="A33" s="25"/>
    </row>
    <row r="34" spans="1:1" ht="25.5" x14ac:dyDescent="0.2">
      <c r="A34" s="25" t="s">
        <v>225</v>
      </c>
    </row>
    <row r="38" spans="1:1" x14ac:dyDescent="0.2">
      <c r="A38" t="s">
        <v>226</v>
      </c>
    </row>
    <row r="42" spans="1:1" x14ac:dyDescent="0.2">
      <c r="A42" t="s">
        <v>227</v>
      </c>
    </row>
    <row r="43" spans="1:1" x14ac:dyDescent="0.2">
      <c r="A43" t="s">
        <v>228</v>
      </c>
    </row>
    <row r="45" spans="1:1" x14ac:dyDescent="0.2">
      <c r="A45" t="s">
        <v>229</v>
      </c>
    </row>
    <row r="48" spans="1:1" x14ac:dyDescent="0.2">
      <c r="A48" t="s">
        <v>230</v>
      </c>
    </row>
    <row r="49" spans="1:12" x14ac:dyDescent="0.2">
      <c r="A49" t="s">
        <v>231</v>
      </c>
    </row>
    <row r="54" spans="1:12" x14ac:dyDescent="0.2">
      <c r="A54" t="s">
        <v>232</v>
      </c>
    </row>
    <row r="55" spans="1:12" x14ac:dyDescent="0.2">
      <c r="A55" t="s">
        <v>233</v>
      </c>
    </row>
    <row r="58" spans="1:12" x14ac:dyDescent="0.2">
      <c r="A58" s="26" t="s">
        <v>234</v>
      </c>
      <c r="L58" s="19"/>
    </row>
    <row r="59" spans="1:12" x14ac:dyDescent="0.2">
      <c r="A59" s="26" t="s">
        <v>235</v>
      </c>
      <c r="L59" s="19"/>
    </row>
    <row r="60" spans="1:12" x14ac:dyDescent="0.2">
      <c r="A60" s="26" t="s">
        <v>206</v>
      </c>
    </row>
    <row r="61" spans="1:12" x14ac:dyDescent="0.2">
      <c r="A61" s="19" t="s">
        <v>207</v>
      </c>
    </row>
    <row r="62" spans="1:12" x14ac:dyDescent="0.2">
      <c r="A62" t="s">
        <v>236</v>
      </c>
    </row>
    <row r="64" spans="1:12" ht="38.25" x14ac:dyDescent="0.2">
      <c r="A64" s="25" t="s">
        <v>532</v>
      </c>
    </row>
    <row r="65" spans="1:1" x14ac:dyDescent="0.2">
      <c r="A65" s="25"/>
    </row>
    <row r="66" spans="1:1" x14ac:dyDescent="0.2">
      <c r="A66" s="27" t="s">
        <v>209</v>
      </c>
    </row>
    <row r="67" spans="1:1" x14ac:dyDescent="0.2">
      <c r="A67" s="25"/>
    </row>
    <row r="68" spans="1:1" ht="25.5" x14ac:dyDescent="0.2">
      <c r="A68" s="28" t="s">
        <v>237</v>
      </c>
    </row>
    <row r="69" spans="1:1" ht="38.25" x14ac:dyDescent="0.2">
      <c r="A69" s="28" t="s">
        <v>238</v>
      </c>
    </row>
    <row r="70" spans="1:1" x14ac:dyDescent="0.2">
      <c r="A70" s="28" t="s">
        <v>239</v>
      </c>
    </row>
    <row r="71" spans="1:1" x14ac:dyDescent="0.2">
      <c r="A71" s="28" t="s">
        <v>240</v>
      </c>
    </row>
    <row r="72" spans="1:1" x14ac:dyDescent="0.2">
      <c r="A72" s="25" t="s">
        <v>241</v>
      </c>
    </row>
    <row r="73" spans="1:1" x14ac:dyDescent="0.2">
      <c r="A73" s="25"/>
    </row>
    <row r="74" spans="1:1" ht="38.25" x14ac:dyDescent="0.2">
      <c r="A74" s="25" t="s">
        <v>242</v>
      </c>
    </row>
    <row r="75" spans="1:1" ht="38.25" x14ac:dyDescent="0.2">
      <c r="A75" s="25" t="s">
        <v>243</v>
      </c>
    </row>
    <row r="76" spans="1:1" x14ac:dyDescent="0.2">
      <c r="A76" s="25" t="s">
        <v>244</v>
      </c>
    </row>
    <row r="77" spans="1:1" ht="38.25" x14ac:dyDescent="0.2">
      <c r="A77" s="25" t="s">
        <v>245</v>
      </c>
    </row>
    <row r="78" spans="1:1" ht="25.5" x14ac:dyDescent="0.2">
      <c r="A78" s="25" t="s">
        <v>534</v>
      </c>
    </row>
    <row r="79" spans="1:1" ht="38.25" x14ac:dyDescent="0.2">
      <c r="A79" s="25" t="s">
        <v>246</v>
      </c>
    </row>
    <row r="80" spans="1:1" ht="38.25" x14ac:dyDescent="0.2">
      <c r="A80" s="25" t="s">
        <v>247</v>
      </c>
    </row>
    <row r="81" spans="1:1" ht="25.5" x14ac:dyDescent="0.2">
      <c r="A81" s="25" t="s">
        <v>248</v>
      </c>
    </row>
    <row r="82" spans="1:1" x14ac:dyDescent="0.2">
      <c r="A82" s="25"/>
    </row>
    <row r="83" spans="1:1" ht="38.25" x14ac:dyDescent="0.2">
      <c r="A83" s="25" t="s">
        <v>249</v>
      </c>
    </row>
    <row r="84" spans="1:1" x14ac:dyDescent="0.2">
      <c r="A84" s="25" t="s">
        <v>250</v>
      </c>
    </row>
    <row r="85" spans="1:1" x14ac:dyDescent="0.2">
      <c r="A85" s="25"/>
    </row>
    <row r="86" spans="1:1" ht="38.25" x14ac:dyDescent="0.2">
      <c r="A86" s="29" t="s">
        <v>251</v>
      </c>
    </row>
    <row r="87" spans="1:1" x14ac:dyDescent="0.2">
      <c r="A87" s="29" t="s">
        <v>252</v>
      </c>
    </row>
    <row r="88" spans="1:1" ht="38.25" x14ac:dyDescent="0.2">
      <c r="A88" s="25" t="s">
        <v>253</v>
      </c>
    </row>
    <row r="89" spans="1:1" ht="38.25" x14ac:dyDescent="0.2">
      <c r="A89" s="25" t="s">
        <v>254</v>
      </c>
    </row>
    <row r="90" spans="1:1" ht="38.25" x14ac:dyDescent="0.2">
      <c r="A90" s="25" t="s">
        <v>255</v>
      </c>
    </row>
    <row r="91" spans="1:1" x14ac:dyDescent="0.2">
      <c r="A91" s="25" t="s">
        <v>256</v>
      </c>
    </row>
    <row r="92" spans="1:1" ht="38.25" x14ac:dyDescent="0.2">
      <c r="A92" s="25" t="s">
        <v>257</v>
      </c>
    </row>
    <row r="93" spans="1:1" ht="38.25" x14ac:dyDescent="0.2">
      <c r="A93" s="25" t="s">
        <v>258</v>
      </c>
    </row>
    <row r="94" spans="1:1" ht="38.25" x14ac:dyDescent="0.2">
      <c r="A94" s="25" t="s">
        <v>259</v>
      </c>
    </row>
    <row r="95" spans="1:1" ht="38.25" x14ac:dyDescent="0.2">
      <c r="A95" s="25" t="s">
        <v>260</v>
      </c>
    </row>
    <row r="96" spans="1:1" ht="38.25" x14ac:dyDescent="0.2">
      <c r="A96" s="25" t="s">
        <v>261</v>
      </c>
    </row>
    <row r="97" spans="1:1" ht="25.5" x14ac:dyDescent="0.2">
      <c r="A97" s="25" t="s">
        <v>262</v>
      </c>
    </row>
    <row r="98" spans="1:1" ht="38.25" x14ac:dyDescent="0.2">
      <c r="A98" s="25" t="s">
        <v>263</v>
      </c>
    </row>
    <row r="99" spans="1:1" ht="25.5" x14ac:dyDescent="0.2">
      <c r="A99" s="25" t="s">
        <v>264</v>
      </c>
    </row>
    <row r="100" spans="1:1" x14ac:dyDescent="0.2">
      <c r="A100" s="25"/>
    </row>
    <row r="101" spans="1:1" ht="38.25" x14ac:dyDescent="0.2">
      <c r="A101" s="25" t="s">
        <v>265</v>
      </c>
    </row>
    <row r="102" spans="1:1" ht="25.5" x14ac:dyDescent="0.2">
      <c r="A102" s="25" t="s">
        <v>266</v>
      </c>
    </row>
    <row r="103" spans="1:1" x14ac:dyDescent="0.2">
      <c r="A103" s="25"/>
    </row>
    <row r="104" spans="1:1" ht="25.5" x14ac:dyDescent="0.2">
      <c r="A104" s="25" t="s">
        <v>267</v>
      </c>
    </row>
    <row r="105" spans="1:1" x14ac:dyDescent="0.2">
      <c r="A105" s="25"/>
    </row>
    <row r="106" spans="1:1" x14ac:dyDescent="0.2">
      <c r="A106" s="25" t="s">
        <v>268</v>
      </c>
    </row>
    <row r="108" spans="1:1" x14ac:dyDescent="0.2">
      <c r="A108" t="s">
        <v>269</v>
      </c>
    </row>
    <row r="109" spans="1:1" x14ac:dyDescent="0.2">
      <c r="A109" t="s">
        <v>270</v>
      </c>
    </row>
    <row r="110" spans="1:1" x14ac:dyDescent="0.2">
      <c r="A110" t="s">
        <v>271</v>
      </c>
    </row>
    <row r="111" spans="1:1" x14ac:dyDescent="0.2">
      <c r="A111" t="s">
        <v>228</v>
      </c>
    </row>
    <row r="130" spans="1:1" x14ac:dyDescent="0.2">
      <c r="A130" t="s">
        <v>272</v>
      </c>
    </row>
    <row r="131" spans="1:1" x14ac:dyDescent="0.2">
      <c r="A131" t="s">
        <v>270</v>
      </c>
    </row>
    <row r="132" spans="1:1" x14ac:dyDescent="0.2">
      <c r="A132" t="s">
        <v>273</v>
      </c>
    </row>
    <row r="133" spans="1:1" x14ac:dyDescent="0.2">
      <c r="A133" t="s">
        <v>274</v>
      </c>
    </row>
    <row r="136" spans="1:1" x14ac:dyDescent="0.2">
      <c r="A136" t="s">
        <v>275</v>
      </c>
    </row>
    <row r="137" spans="1:1" x14ac:dyDescent="0.2">
      <c r="A137" t="s">
        <v>231</v>
      </c>
    </row>
    <row r="139" spans="1:1" x14ac:dyDescent="0.2">
      <c r="A139" t="s">
        <v>276</v>
      </c>
    </row>
    <row r="142" spans="1:1" x14ac:dyDescent="0.2">
      <c r="A142" t="s">
        <v>206</v>
      </c>
    </row>
    <row r="143" spans="1:1" x14ac:dyDescent="0.2">
      <c r="A143" t="s">
        <v>277</v>
      </c>
    </row>
    <row r="145" spans="1:1" ht="38.25" x14ac:dyDescent="0.2">
      <c r="A145" s="25" t="s">
        <v>278</v>
      </c>
    </row>
    <row r="147" spans="1:1" x14ac:dyDescent="0.2">
      <c r="A147" t="s">
        <v>279</v>
      </c>
    </row>
    <row r="150" spans="1:1" x14ac:dyDescent="0.2">
      <c r="A150" t="s">
        <v>280</v>
      </c>
    </row>
    <row r="151" spans="1:1" x14ac:dyDescent="0.2">
      <c r="A151" t="s">
        <v>281</v>
      </c>
    </row>
    <row r="153" spans="1:1" x14ac:dyDescent="0.2">
      <c r="A153" t="s">
        <v>282</v>
      </c>
    </row>
    <row r="158" spans="1:1" x14ac:dyDescent="0.2">
      <c r="A158" t="s">
        <v>206</v>
      </c>
    </row>
    <row r="159" spans="1:1" x14ac:dyDescent="0.2">
      <c r="A159" t="s">
        <v>283</v>
      </c>
    </row>
    <row r="161" spans="1:1" x14ac:dyDescent="0.2">
      <c r="A161" t="s">
        <v>284</v>
      </c>
    </row>
    <row r="162" spans="1:1" x14ac:dyDescent="0.2">
      <c r="A162" s="25" t="s">
        <v>285</v>
      </c>
    </row>
    <row r="163" spans="1:1" ht="25.5" x14ac:dyDescent="0.2">
      <c r="A163" s="25" t="s">
        <v>286</v>
      </c>
    </row>
    <row r="164" spans="1:1" x14ac:dyDescent="0.2">
      <c r="A164" s="25"/>
    </row>
    <row r="165" spans="1:1" x14ac:dyDescent="0.2">
      <c r="A165" s="25" t="s">
        <v>533</v>
      </c>
    </row>
    <row r="168" spans="1:1" x14ac:dyDescent="0.2">
      <c r="A168" t="s">
        <v>280</v>
      </c>
    </row>
    <row r="169" spans="1:1" x14ac:dyDescent="0.2">
      <c r="A169" t="s">
        <v>281</v>
      </c>
    </row>
    <row r="171" spans="1:1" x14ac:dyDescent="0.2">
      <c r="A171" t="s">
        <v>287</v>
      </c>
    </row>
  </sheetData>
  <pageMargins left="0.75" right="0.75" top="1" bottom="1" header="0.5" footer="0.5"/>
  <pageSetup orientation="portrait" horizontalDpi="300" verticalDpi="300" r:id="rId1"/>
  <headerFooter alignWithMargins="0">
    <oddHeader>&amp;A</oddHeader>
    <oddFooter>Page &amp;P</oddFooter>
  </headerFooter>
  <rowBreaks count="3" manualBreakCount="3">
    <brk id="32" max="65535" man="1"/>
    <brk id="55" max="65535" man="1"/>
    <brk id="104" max="655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A8811-A592-4561-99C0-DA021D0CACDF}">
  <dimension ref="A1:D117"/>
  <sheetViews>
    <sheetView workbookViewId="0">
      <selection activeCell="J30" sqref="J30"/>
    </sheetView>
  </sheetViews>
  <sheetFormatPr defaultColWidth="9.140625" defaultRowHeight="15" x14ac:dyDescent="0.25"/>
  <cols>
    <col min="1" max="1" width="23.28515625" style="61" bestFit="1" customWidth="1"/>
    <col min="2" max="16384" width="9.140625" style="61"/>
  </cols>
  <sheetData>
    <row r="1" spans="1:4" x14ac:dyDescent="0.25">
      <c r="A1" s="61" t="s">
        <v>293</v>
      </c>
      <c r="B1" s="61" t="s">
        <v>294</v>
      </c>
    </row>
    <row r="2" spans="1:4" x14ac:dyDescent="0.25">
      <c r="A2" s="61" t="s">
        <v>295</v>
      </c>
      <c r="B2" s="61" t="s">
        <v>200</v>
      </c>
      <c r="D2" s="61" t="s">
        <v>296</v>
      </c>
    </row>
    <row r="3" spans="1:4" x14ac:dyDescent="0.25">
      <c r="A3" s="61" t="s">
        <v>297</v>
      </c>
      <c r="B3" s="61" t="s">
        <v>298</v>
      </c>
      <c r="D3" s="61" t="s">
        <v>299</v>
      </c>
    </row>
    <row r="4" spans="1:4" x14ac:dyDescent="0.25">
      <c r="A4" s="61" t="s">
        <v>300</v>
      </c>
      <c r="B4" s="61" t="s">
        <v>301</v>
      </c>
      <c r="D4" s="61" t="s">
        <v>302</v>
      </c>
    </row>
    <row r="5" spans="1:4" x14ac:dyDescent="0.25">
      <c r="A5" s="61" t="s">
        <v>303</v>
      </c>
      <c r="B5" s="61" t="s">
        <v>304</v>
      </c>
    </row>
    <row r="6" spans="1:4" x14ac:dyDescent="0.25">
      <c r="A6" s="61" t="s">
        <v>305</v>
      </c>
      <c r="B6" s="61" t="s">
        <v>306</v>
      </c>
    </row>
    <row r="7" spans="1:4" x14ac:dyDescent="0.25">
      <c r="A7" s="61" t="s">
        <v>307</v>
      </c>
      <c r="B7" s="61" t="s">
        <v>308</v>
      </c>
    </row>
    <row r="8" spans="1:4" x14ac:dyDescent="0.25">
      <c r="A8" s="61" t="s">
        <v>309</v>
      </c>
      <c r="B8" s="61" t="s">
        <v>310</v>
      </c>
    </row>
    <row r="9" spans="1:4" x14ac:dyDescent="0.25">
      <c r="A9" s="61" t="s">
        <v>311</v>
      </c>
      <c r="B9" s="61" t="s">
        <v>312</v>
      </c>
    </row>
    <row r="10" spans="1:4" x14ac:dyDescent="0.25">
      <c r="A10" s="61" t="s">
        <v>313</v>
      </c>
      <c r="B10" s="61" t="s">
        <v>314</v>
      </c>
    </row>
    <row r="11" spans="1:4" x14ac:dyDescent="0.25">
      <c r="A11" s="61" t="s">
        <v>315</v>
      </c>
      <c r="B11" s="61" t="s">
        <v>316</v>
      </c>
    </row>
    <row r="12" spans="1:4" x14ac:dyDescent="0.25">
      <c r="A12" s="61" t="s">
        <v>317</v>
      </c>
      <c r="B12" s="61" t="s">
        <v>318</v>
      </c>
    </row>
    <row r="13" spans="1:4" x14ac:dyDescent="0.25">
      <c r="A13" s="61" t="s">
        <v>319</v>
      </c>
      <c r="B13" s="61" t="s">
        <v>320</v>
      </c>
    </row>
    <row r="14" spans="1:4" x14ac:dyDescent="0.25">
      <c r="A14" s="61" t="s">
        <v>321</v>
      </c>
      <c r="B14" s="61" t="s">
        <v>322</v>
      </c>
    </row>
    <row r="15" spans="1:4" x14ac:dyDescent="0.25">
      <c r="A15" s="61" t="s">
        <v>323</v>
      </c>
      <c r="B15" s="61" t="s">
        <v>324</v>
      </c>
    </row>
    <row r="16" spans="1:4" x14ac:dyDescent="0.25">
      <c r="A16" s="61" t="s">
        <v>325</v>
      </c>
      <c r="B16" s="61" t="s">
        <v>326</v>
      </c>
    </row>
    <row r="17" spans="1:2" x14ac:dyDescent="0.25">
      <c r="A17" s="61" t="s">
        <v>327</v>
      </c>
      <c r="B17" s="61" t="s">
        <v>328</v>
      </c>
    </row>
    <row r="18" spans="1:2" x14ac:dyDescent="0.25">
      <c r="A18" s="61" t="s">
        <v>329</v>
      </c>
      <c r="B18" s="61" t="s">
        <v>330</v>
      </c>
    </row>
    <row r="19" spans="1:2" x14ac:dyDescent="0.25">
      <c r="A19" s="61" t="s">
        <v>331</v>
      </c>
      <c r="B19" s="61" t="s">
        <v>332</v>
      </c>
    </row>
    <row r="20" spans="1:2" x14ac:dyDescent="0.25">
      <c r="A20" s="61" t="s">
        <v>333</v>
      </c>
      <c r="B20" s="61" t="s">
        <v>334</v>
      </c>
    </row>
    <row r="21" spans="1:2" x14ac:dyDescent="0.25">
      <c r="A21" s="61" t="s">
        <v>335</v>
      </c>
      <c r="B21" s="61" t="s">
        <v>336</v>
      </c>
    </row>
    <row r="22" spans="1:2" x14ac:dyDescent="0.25">
      <c r="A22" s="61" t="s">
        <v>337</v>
      </c>
      <c r="B22" s="61" t="s">
        <v>338</v>
      </c>
    </row>
    <row r="23" spans="1:2" x14ac:dyDescent="0.25">
      <c r="A23" s="61" t="s">
        <v>339</v>
      </c>
      <c r="B23" s="61" t="s">
        <v>340</v>
      </c>
    </row>
    <row r="24" spans="1:2" x14ac:dyDescent="0.25">
      <c r="A24" s="61" t="s">
        <v>341</v>
      </c>
      <c r="B24" s="61" t="s">
        <v>342</v>
      </c>
    </row>
    <row r="25" spans="1:2" x14ac:dyDescent="0.25">
      <c r="A25" s="61" t="s">
        <v>343</v>
      </c>
      <c r="B25" s="61" t="s">
        <v>344</v>
      </c>
    </row>
    <row r="26" spans="1:2" x14ac:dyDescent="0.25">
      <c r="A26" s="61" t="s">
        <v>345</v>
      </c>
      <c r="B26" s="61" t="s">
        <v>346</v>
      </c>
    </row>
    <row r="27" spans="1:2" x14ac:dyDescent="0.25">
      <c r="A27" s="61" t="s">
        <v>347</v>
      </c>
      <c r="B27" s="61" t="s">
        <v>348</v>
      </c>
    </row>
    <row r="28" spans="1:2" x14ac:dyDescent="0.25">
      <c r="A28" s="61" t="s">
        <v>349</v>
      </c>
      <c r="B28" s="61" t="s">
        <v>350</v>
      </c>
    </row>
    <row r="29" spans="1:2" x14ac:dyDescent="0.25">
      <c r="A29" s="61" t="s">
        <v>351</v>
      </c>
      <c r="B29" s="61" t="s">
        <v>352</v>
      </c>
    </row>
    <row r="30" spans="1:2" x14ac:dyDescent="0.25">
      <c r="A30" s="61" t="s">
        <v>353</v>
      </c>
      <c r="B30" s="61" t="s">
        <v>354</v>
      </c>
    </row>
    <row r="31" spans="1:2" x14ac:dyDescent="0.25">
      <c r="A31" s="61" t="s">
        <v>355</v>
      </c>
      <c r="B31" s="61" t="s">
        <v>356</v>
      </c>
    </row>
    <row r="32" spans="1:2" x14ac:dyDescent="0.25">
      <c r="A32" s="61" t="s">
        <v>357</v>
      </c>
      <c r="B32" s="61" t="s">
        <v>358</v>
      </c>
    </row>
    <row r="33" spans="1:2" x14ac:dyDescent="0.25">
      <c r="A33" s="61" t="s">
        <v>359</v>
      </c>
      <c r="B33" s="61" t="s">
        <v>360</v>
      </c>
    </row>
    <row r="34" spans="1:2" x14ac:dyDescent="0.25">
      <c r="A34" s="61" t="s">
        <v>361</v>
      </c>
      <c r="B34" s="61" t="s">
        <v>362</v>
      </c>
    </row>
    <row r="35" spans="1:2" x14ac:dyDescent="0.25">
      <c r="A35" s="61" t="s">
        <v>363</v>
      </c>
      <c r="B35" s="61" t="s">
        <v>364</v>
      </c>
    </row>
    <row r="36" spans="1:2" x14ac:dyDescent="0.25">
      <c r="A36" s="61" t="s">
        <v>365</v>
      </c>
      <c r="B36" s="61" t="s">
        <v>366</v>
      </c>
    </row>
    <row r="37" spans="1:2" x14ac:dyDescent="0.25">
      <c r="A37" s="61" t="s">
        <v>367</v>
      </c>
      <c r="B37" s="61" t="s">
        <v>368</v>
      </c>
    </row>
    <row r="38" spans="1:2" x14ac:dyDescent="0.25">
      <c r="A38" s="61" t="s">
        <v>369</v>
      </c>
      <c r="B38" s="61" t="s">
        <v>370</v>
      </c>
    </row>
    <row r="39" spans="1:2" x14ac:dyDescent="0.25">
      <c r="A39" s="61" t="s">
        <v>371</v>
      </c>
      <c r="B39" s="61" t="s">
        <v>372</v>
      </c>
    </row>
    <row r="40" spans="1:2" x14ac:dyDescent="0.25">
      <c r="A40" s="61" t="s">
        <v>373</v>
      </c>
      <c r="B40" s="61" t="s">
        <v>374</v>
      </c>
    </row>
    <row r="41" spans="1:2" x14ac:dyDescent="0.25">
      <c r="A41" s="61" t="s">
        <v>375</v>
      </c>
      <c r="B41" s="61" t="s">
        <v>376</v>
      </c>
    </row>
    <row r="42" spans="1:2" x14ac:dyDescent="0.25">
      <c r="A42" s="61" t="s">
        <v>377</v>
      </c>
      <c r="B42" s="61" t="s">
        <v>378</v>
      </c>
    </row>
    <row r="43" spans="1:2" x14ac:dyDescent="0.25">
      <c r="A43" s="61" t="s">
        <v>379</v>
      </c>
      <c r="B43" s="61" t="s">
        <v>380</v>
      </c>
    </row>
    <row r="44" spans="1:2" x14ac:dyDescent="0.25">
      <c r="A44" s="61" t="s">
        <v>381</v>
      </c>
      <c r="B44" s="61" t="s">
        <v>382</v>
      </c>
    </row>
    <row r="45" spans="1:2" x14ac:dyDescent="0.25">
      <c r="A45" s="61" t="s">
        <v>383</v>
      </c>
      <c r="B45" s="61" t="s">
        <v>384</v>
      </c>
    </row>
    <row r="46" spans="1:2" x14ac:dyDescent="0.25">
      <c r="A46" s="61" t="s">
        <v>385</v>
      </c>
      <c r="B46" s="61" t="s">
        <v>386</v>
      </c>
    </row>
    <row r="47" spans="1:2" x14ac:dyDescent="0.25">
      <c r="A47" s="61" t="s">
        <v>387</v>
      </c>
      <c r="B47" s="61" t="s">
        <v>388</v>
      </c>
    </row>
    <row r="48" spans="1:2" x14ac:dyDescent="0.25">
      <c r="A48" s="61" t="s">
        <v>389</v>
      </c>
      <c r="B48" s="61" t="s">
        <v>390</v>
      </c>
    </row>
    <row r="49" spans="1:2" x14ac:dyDescent="0.25">
      <c r="A49" s="61" t="s">
        <v>391</v>
      </c>
      <c r="B49" s="61" t="s">
        <v>392</v>
      </c>
    </row>
    <row r="50" spans="1:2" x14ac:dyDescent="0.25">
      <c r="A50" s="61" t="s">
        <v>393</v>
      </c>
      <c r="B50" s="61" t="s">
        <v>394</v>
      </c>
    </row>
    <row r="51" spans="1:2" x14ac:dyDescent="0.25">
      <c r="A51" s="61" t="s">
        <v>395</v>
      </c>
      <c r="B51" s="61" t="s">
        <v>396</v>
      </c>
    </row>
    <row r="52" spans="1:2" x14ac:dyDescent="0.25">
      <c r="A52" s="61" t="s">
        <v>397</v>
      </c>
      <c r="B52" s="61" t="s">
        <v>398</v>
      </c>
    </row>
    <row r="53" spans="1:2" x14ac:dyDescent="0.25">
      <c r="A53" s="61" t="s">
        <v>399</v>
      </c>
      <c r="B53" s="61" t="s">
        <v>400</v>
      </c>
    </row>
    <row r="54" spans="1:2" x14ac:dyDescent="0.25">
      <c r="A54" s="61" t="s">
        <v>401</v>
      </c>
      <c r="B54" s="61" t="s">
        <v>402</v>
      </c>
    </row>
    <row r="55" spans="1:2" x14ac:dyDescent="0.25">
      <c r="A55" s="61" t="s">
        <v>403</v>
      </c>
      <c r="B55" s="61" t="s">
        <v>404</v>
      </c>
    </row>
    <row r="56" spans="1:2" x14ac:dyDescent="0.25">
      <c r="A56" s="61" t="s">
        <v>405</v>
      </c>
      <c r="B56" s="61" t="s">
        <v>406</v>
      </c>
    </row>
    <row r="57" spans="1:2" x14ac:dyDescent="0.25">
      <c r="A57" s="61" t="s">
        <v>407</v>
      </c>
      <c r="B57" s="61" t="s">
        <v>408</v>
      </c>
    </row>
    <row r="58" spans="1:2" x14ac:dyDescent="0.25">
      <c r="A58" s="61" t="s">
        <v>409</v>
      </c>
      <c r="B58" s="61" t="s">
        <v>410</v>
      </c>
    </row>
    <row r="59" spans="1:2" x14ac:dyDescent="0.25">
      <c r="A59" s="61" t="s">
        <v>411</v>
      </c>
      <c r="B59" s="61" t="s">
        <v>412</v>
      </c>
    </row>
    <row r="60" spans="1:2" x14ac:dyDescent="0.25">
      <c r="A60" s="61" t="s">
        <v>413</v>
      </c>
      <c r="B60" s="61" t="s">
        <v>414</v>
      </c>
    </row>
    <row r="61" spans="1:2" x14ac:dyDescent="0.25">
      <c r="A61" s="61" t="s">
        <v>415</v>
      </c>
      <c r="B61" s="61" t="s">
        <v>416</v>
      </c>
    </row>
    <row r="62" spans="1:2" x14ac:dyDescent="0.25">
      <c r="A62" s="61" t="s">
        <v>417</v>
      </c>
      <c r="B62" s="61" t="s">
        <v>418</v>
      </c>
    </row>
    <row r="63" spans="1:2" x14ac:dyDescent="0.25">
      <c r="A63" s="61" t="s">
        <v>419</v>
      </c>
      <c r="B63" s="61" t="s">
        <v>420</v>
      </c>
    </row>
    <row r="64" spans="1:2" x14ac:dyDescent="0.25">
      <c r="A64" s="61" t="s">
        <v>421</v>
      </c>
      <c r="B64" s="61" t="s">
        <v>422</v>
      </c>
    </row>
    <row r="65" spans="1:2" x14ac:dyDescent="0.25">
      <c r="A65" s="61" t="s">
        <v>423</v>
      </c>
      <c r="B65" s="61" t="s">
        <v>424</v>
      </c>
    </row>
    <row r="66" spans="1:2" x14ac:dyDescent="0.25">
      <c r="A66" s="61" t="s">
        <v>425</v>
      </c>
      <c r="B66" s="61" t="s">
        <v>426</v>
      </c>
    </row>
    <row r="67" spans="1:2" x14ac:dyDescent="0.25">
      <c r="A67" s="61" t="s">
        <v>427</v>
      </c>
      <c r="B67" s="61" t="s">
        <v>428</v>
      </c>
    </row>
    <row r="68" spans="1:2" x14ac:dyDescent="0.25">
      <c r="A68" s="61" t="s">
        <v>429</v>
      </c>
      <c r="B68" s="61" t="s">
        <v>430</v>
      </c>
    </row>
    <row r="69" spans="1:2" x14ac:dyDescent="0.25">
      <c r="A69" s="61" t="s">
        <v>431</v>
      </c>
      <c r="B69" s="61" t="s">
        <v>432</v>
      </c>
    </row>
    <row r="70" spans="1:2" x14ac:dyDescent="0.25">
      <c r="A70" s="61" t="s">
        <v>433</v>
      </c>
      <c r="B70" s="61" t="s">
        <v>434</v>
      </c>
    </row>
    <row r="71" spans="1:2" x14ac:dyDescent="0.25">
      <c r="A71" s="61" t="s">
        <v>435</v>
      </c>
      <c r="B71" s="61" t="s">
        <v>436</v>
      </c>
    </row>
    <row r="72" spans="1:2" x14ac:dyDescent="0.25">
      <c r="A72" s="61" t="s">
        <v>437</v>
      </c>
      <c r="B72" s="61" t="s">
        <v>438</v>
      </c>
    </row>
    <row r="73" spans="1:2" x14ac:dyDescent="0.25">
      <c r="A73" s="61" t="s">
        <v>439</v>
      </c>
      <c r="B73" s="61" t="s">
        <v>440</v>
      </c>
    </row>
    <row r="74" spans="1:2" x14ac:dyDescent="0.25">
      <c r="A74" s="61" t="s">
        <v>441</v>
      </c>
      <c r="B74" s="61" t="s">
        <v>442</v>
      </c>
    </row>
    <row r="75" spans="1:2" x14ac:dyDescent="0.25">
      <c r="A75" s="61" t="s">
        <v>443</v>
      </c>
      <c r="B75" s="61" t="s">
        <v>444</v>
      </c>
    </row>
    <row r="76" spans="1:2" x14ac:dyDescent="0.25">
      <c r="A76" s="61" t="s">
        <v>445</v>
      </c>
      <c r="B76" s="61" t="s">
        <v>446</v>
      </c>
    </row>
    <row r="77" spans="1:2" x14ac:dyDescent="0.25">
      <c r="A77" s="61" t="s">
        <v>447</v>
      </c>
      <c r="B77" s="61" t="s">
        <v>448</v>
      </c>
    </row>
    <row r="78" spans="1:2" x14ac:dyDescent="0.25">
      <c r="A78" s="61" t="s">
        <v>449</v>
      </c>
      <c r="B78" s="61" t="s">
        <v>450</v>
      </c>
    </row>
    <row r="79" spans="1:2" x14ac:dyDescent="0.25">
      <c r="A79" s="61" t="s">
        <v>451</v>
      </c>
      <c r="B79" s="61" t="s">
        <v>452</v>
      </c>
    </row>
    <row r="80" spans="1:2" x14ac:dyDescent="0.25">
      <c r="A80" s="61" t="s">
        <v>453</v>
      </c>
      <c r="B80" s="61" t="s">
        <v>454</v>
      </c>
    </row>
    <row r="81" spans="1:2" x14ac:dyDescent="0.25">
      <c r="A81" s="61" t="s">
        <v>455</v>
      </c>
      <c r="B81" s="61" t="s">
        <v>456</v>
      </c>
    </row>
    <row r="82" spans="1:2" x14ac:dyDescent="0.25">
      <c r="A82" s="61" t="s">
        <v>457</v>
      </c>
      <c r="B82" s="61" t="s">
        <v>458</v>
      </c>
    </row>
    <row r="83" spans="1:2" x14ac:dyDescent="0.25">
      <c r="A83" s="61" t="s">
        <v>459</v>
      </c>
      <c r="B83" s="61" t="s">
        <v>460</v>
      </c>
    </row>
    <row r="84" spans="1:2" x14ac:dyDescent="0.25">
      <c r="A84" s="61" t="s">
        <v>461</v>
      </c>
      <c r="B84" s="61" t="s">
        <v>462</v>
      </c>
    </row>
    <row r="85" spans="1:2" x14ac:dyDescent="0.25">
      <c r="A85" s="61" t="s">
        <v>463</v>
      </c>
      <c r="B85" s="61" t="s">
        <v>464</v>
      </c>
    </row>
    <row r="86" spans="1:2" x14ac:dyDescent="0.25">
      <c r="A86" s="61" t="s">
        <v>465</v>
      </c>
      <c r="B86" s="61" t="s">
        <v>466</v>
      </c>
    </row>
    <row r="87" spans="1:2" x14ac:dyDescent="0.25">
      <c r="A87" s="61" t="s">
        <v>467</v>
      </c>
      <c r="B87" s="61" t="s">
        <v>468</v>
      </c>
    </row>
    <row r="88" spans="1:2" x14ac:dyDescent="0.25">
      <c r="A88" s="61" t="s">
        <v>469</v>
      </c>
      <c r="B88" s="61" t="s">
        <v>470</v>
      </c>
    </row>
    <row r="89" spans="1:2" x14ac:dyDescent="0.25">
      <c r="A89" s="61" t="s">
        <v>471</v>
      </c>
      <c r="B89" s="61" t="s">
        <v>472</v>
      </c>
    </row>
    <row r="90" spans="1:2" x14ac:dyDescent="0.25">
      <c r="A90" s="61" t="s">
        <v>473</v>
      </c>
      <c r="B90" s="61" t="s">
        <v>474</v>
      </c>
    </row>
    <row r="91" spans="1:2" x14ac:dyDescent="0.25">
      <c r="A91" s="61" t="s">
        <v>475</v>
      </c>
      <c r="B91" s="61" t="s">
        <v>476</v>
      </c>
    </row>
    <row r="92" spans="1:2" x14ac:dyDescent="0.25">
      <c r="A92" s="61" t="s">
        <v>477</v>
      </c>
      <c r="B92" s="61" t="s">
        <v>478</v>
      </c>
    </row>
    <row r="93" spans="1:2" x14ac:dyDescent="0.25">
      <c r="A93" s="61" t="s">
        <v>479</v>
      </c>
      <c r="B93" s="61" t="s">
        <v>480</v>
      </c>
    </row>
    <row r="94" spans="1:2" x14ac:dyDescent="0.25">
      <c r="A94" s="61" t="s">
        <v>481</v>
      </c>
      <c r="B94" s="61" t="s">
        <v>482</v>
      </c>
    </row>
    <row r="95" spans="1:2" x14ac:dyDescent="0.25">
      <c r="A95" s="61" t="s">
        <v>483</v>
      </c>
      <c r="B95" s="61" t="s">
        <v>484</v>
      </c>
    </row>
    <row r="96" spans="1:2" x14ac:dyDescent="0.25">
      <c r="A96" s="61" t="s">
        <v>485</v>
      </c>
      <c r="B96" s="61" t="s">
        <v>486</v>
      </c>
    </row>
    <row r="97" spans="1:2" x14ac:dyDescent="0.25">
      <c r="A97" s="61" t="s">
        <v>487</v>
      </c>
      <c r="B97" s="61" t="s">
        <v>488</v>
      </c>
    </row>
    <row r="98" spans="1:2" x14ac:dyDescent="0.25">
      <c r="A98" s="61" t="s">
        <v>489</v>
      </c>
      <c r="B98" s="61" t="s">
        <v>490</v>
      </c>
    </row>
    <row r="99" spans="1:2" x14ac:dyDescent="0.25">
      <c r="A99" s="61" t="s">
        <v>491</v>
      </c>
      <c r="B99" s="61" t="s">
        <v>492</v>
      </c>
    </row>
    <row r="100" spans="1:2" x14ac:dyDescent="0.25">
      <c r="A100" s="61" t="s">
        <v>493</v>
      </c>
      <c r="B100" s="61" t="s">
        <v>494</v>
      </c>
    </row>
    <row r="101" spans="1:2" x14ac:dyDescent="0.25">
      <c r="A101" s="61" t="s">
        <v>495</v>
      </c>
      <c r="B101" s="61" t="s">
        <v>496</v>
      </c>
    </row>
    <row r="102" spans="1:2" x14ac:dyDescent="0.25">
      <c r="A102" s="61" t="s">
        <v>497</v>
      </c>
      <c r="B102" s="61" t="s">
        <v>498</v>
      </c>
    </row>
    <row r="103" spans="1:2" x14ac:dyDescent="0.25">
      <c r="A103" s="61" t="s">
        <v>499</v>
      </c>
      <c r="B103" s="61" t="s">
        <v>500</v>
      </c>
    </row>
    <row r="104" spans="1:2" x14ac:dyDescent="0.25">
      <c r="A104" s="61" t="s">
        <v>501</v>
      </c>
      <c r="B104" s="61" t="s">
        <v>502</v>
      </c>
    </row>
    <row r="105" spans="1:2" x14ac:dyDescent="0.25">
      <c r="A105" s="61" t="s">
        <v>503</v>
      </c>
      <c r="B105" s="61" t="s">
        <v>504</v>
      </c>
    </row>
    <row r="106" spans="1:2" x14ac:dyDescent="0.25">
      <c r="A106" s="61" t="s">
        <v>505</v>
      </c>
      <c r="B106" s="61" t="s">
        <v>506</v>
      </c>
    </row>
    <row r="107" spans="1:2" x14ac:dyDescent="0.25">
      <c r="A107" s="61" t="s">
        <v>507</v>
      </c>
      <c r="B107" s="61" t="s">
        <v>508</v>
      </c>
    </row>
    <row r="108" spans="1:2" x14ac:dyDescent="0.25">
      <c r="A108" s="61" t="s">
        <v>509</v>
      </c>
      <c r="B108" s="61" t="s">
        <v>510</v>
      </c>
    </row>
    <row r="109" spans="1:2" x14ac:dyDescent="0.25">
      <c r="A109" s="61" t="s">
        <v>511</v>
      </c>
      <c r="B109" s="61" t="s">
        <v>512</v>
      </c>
    </row>
    <row r="110" spans="1:2" x14ac:dyDescent="0.25">
      <c r="A110" s="61" t="s">
        <v>513</v>
      </c>
      <c r="B110" s="61" t="s">
        <v>514</v>
      </c>
    </row>
    <row r="111" spans="1:2" x14ac:dyDescent="0.25">
      <c r="A111" s="61" t="s">
        <v>515</v>
      </c>
      <c r="B111" s="61" t="s">
        <v>516</v>
      </c>
    </row>
    <row r="112" spans="1:2" x14ac:dyDescent="0.25">
      <c r="A112" s="61" t="s">
        <v>517</v>
      </c>
      <c r="B112" s="61" t="s">
        <v>518</v>
      </c>
    </row>
    <row r="113" spans="1:2" x14ac:dyDescent="0.25">
      <c r="A113" s="61" t="s">
        <v>519</v>
      </c>
      <c r="B113" s="61" t="s">
        <v>520</v>
      </c>
    </row>
    <row r="114" spans="1:2" x14ac:dyDescent="0.25">
      <c r="A114" s="61" t="s">
        <v>521</v>
      </c>
      <c r="B114" s="61" t="s">
        <v>522</v>
      </c>
    </row>
    <row r="115" spans="1:2" x14ac:dyDescent="0.25">
      <c r="A115" s="61" t="s">
        <v>523</v>
      </c>
      <c r="B115" s="61" t="s">
        <v>524</v>
      </c>
    </row>
    <row r="116" spans="1:2" x14ac:dyDescent="0.25">
      <c r="A116" s="61" t="s">
        <v>525</v>
      </c>
      <c r="B116" s="61" t="s">
        <v>526</v>
      </c>
    </row>
    <row r="117" spans="1:2" x14ac:dyDescent="0.25">
      <c r="A117" s="61" t="s">
        <v>527</v>
      </c>
      <c r="B117" s="61" t="s">
        <v>528</v>
      </c>
    </row>
  </sheetData>
  <sheetProtection selectLockedCells="1" selectUnlockedCells="1"/>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TD24A- Instructions</vt:lpstr>
      <vt:lpstr>TD24A-Pg1</vt:lpstr>
      <vt:lpstr>EC Guidelines</vt:lpstr>
      <vt:lpstr>Sample Invoice</vt:lpstr>
      <vt:lpstr>Sample Contracts</vt:lpstr>
      <vt:lpstr>DPI Use - LEA Info </vt:lpstr>
      <vt:lpstr>'EC Guidelines'!Print_Area</vt:lpstr>
      <vt:lpstr>'Sample Contracts'!Print_Area</vt:lpstr>
      <vt:lpstr>'Sample Invoice'!Print_Area</vt:lpstr>
      <vt:lpstr>'TD24A-Pg1'!Print_Titles</vt:lpstr>
    </vt:vector>
  </TitlesOfParts>
  <Company>State of 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NCDPI</dc:creator>
  <cp:lastModifiedBy>Brandon Smith</cp:lastModifiedBy>
  <cp:lastPrinted>2023-08-10T13:07:46Z</cp:lastPrinted>
  <dcterms:created xsi:type="dcterms:W3CDTF">1998-05-21T17:08:05Z</dcterms:created>
  <dcterms:modified xsi:type="dcterms:W3CDTF">2025-08-11T13:44:07Z</dcterms:modified>
</cp:coreProperties>
</file>